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211328486\"/>
    </mc:Choice>
  </mc:AlternateContent>
  <xr:revisionPtr revIDLastSave="0" documentId="13_ncr:1_{BC29C67B-5E78-43B2-9662-AD5A14E56E58}" xr6:coauthVersionLast="47" xr6:coauthVersionMax="47" xr10:uidLastSave="{00000000-0000-0000-0000-000000000000}"/>
  <bookViews>
    <workbookView xWindow="-60" yWindow="-60" windowWidth="28920" windowHeight="15600" xr2:uid="{15207DF4-F940-4E4B-9A1F-DDEAC898DFFE}"/>
  </bookViews>
  <sheets>
    <sheet name="Sơn Tịnh " sheetId="1" r:id="rId1"/>
  </sheets>
  <definedNames>
    <definedName name="BT_Nam">#REF!</definedName>
    <definedName name="BT_Nu">#REF!</definedName>
    <definedName name="BT_N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 s="1"/>
  <c r="C49" i="1" s="1"/>
  <c r="C22" i="1"/>
  <c r="C40" i="1"/>
</calcChain>
</file>

<file path=xl/sharedStrings.xml><?xml version="1.0" encoding="utf-8"?>
<sst xmlns="http://schemas.openxmlformats.org/spreadsheetml/2006/main" count="54" uniqueCount="52">
  <si>
    <t>Tổng:       38 chi bộ</t>
  </si>
  <si>
    <t>Chi bộ Công an</t>
  </si>
  <si>
    <t>Chi bộ Trường Mầm Non</t>
  </si>
  <si>
    <t>Chi bộ Quân Sự</t>
  </si>
  <si>
    <t>Chi bộ Trường THCS Nguyễn Đôn</t>
  </si>
  <si>
    <t xml:space="preserve">Chi bộ Trường Tiểu học </t>
  </si>
  <si>
    <t>Chi bộ thôn Bình Đông</t>
  </si>
  <si>
    <t>Chi bộ thôn Bình Bắc</t>
  </si>
  <si>
    <t>Chi bộ thôn Bình Nam</t>
  </si>
  <si>
    <t>Đảng bộ xã Tịnh Bình</t>
  </si>
  <si>
    <t>Chi bộ Trường Mầm non</t>
  </si>
  <si>
    <t>Chi bộ tổ dân phố Lâm Lộc Bắc</t>
  </si>
  <si>
    <t xml:space="preserve">Chi bộ Trường Tiểu học Tịnh Hà </t>
  </si>
  <si>
    <t>Chi bộ Trường THCS Nguyễn Chánh</t>
  </si>
  <si>
    <t>Chi bộ Y tế - Dân số</t>
  </si>
  <si>
    <t>Chi bộ Quân sự</t>
  </si>
  <si>
    <t>Chi bộ tổ dân phố Trường Xuân</t>
  </si>
  <si>
    <t>Chi bộ tổ dân phố Thọ Lộc Bắc</t>
  </si>
  <si>
    <t>Chi bộ tổ dân phố Thọ Lộc Tây</t>
  </si>
  <si>
    <t>Chi bộ tổ dân phố Thọ Lộc Đông</t>
  </si>
  <si>
    <t>Chi bộ tổ dân phố Hà Nhai Nam</t>
  </si>
  <si>
    <t>Chi bộ tổ dân phố Hà Nhai Bắc</t>
  </si>
  <si>
    <t>Chi bộ tổ dân phố Hà Trung</t>
  </si>
  <si>
    <t>Chi bộ tổ dân phố Ngân Giang</t>
  </si>
  <si>
    <t>Chi bộ tổ dân phố Lâm Lộc Nam</t>
  </si>
  <si>
    <t>Chi bộ tổ dân phố Hà Tây</t>
  </si>
  <si>
    <t>Đảng bộ thị trấn Tịnh Hà</t>
  </si>
  <si>
    <t>Chi bộ Nông tín</t>
  </si>
  <si>
    <t xml:space="preserve">Chi bộ Công an </t>
  </si>
  <si>
    <t>Chi bộ trường Mầm non</t>
  </si>
  <si>
    <t>Chi bộ trường Tiểu học</t>
  </si>
  <si>
    <t>Chi bộ trường THCS</t>
  </si>
  <si>
    <t>Chi bộ thôn Bình Thọ</t>
  </si>
  <si>
    <t>Chi bộ thôn Phước Lộc Đông</t>
  </si>
  <si>
    <t>Chi bộ thôn Phước Lộc Tây</t>
  </si>
  <si>
    <t>Chi bộ thôn An Thọ</t>
  </si>
  <si>
    <t>Chi bộ thôn Diên Niên</t>
  </si>
  <si>
    <t>Đảng bộ xã Tịnh Sơn</t>
  </si>
  <si>
    <t>Các chi bộ trực thuộc đảng ủy các xã cũ</t>
  </si>
  <si>
    <t>II</t>
  </si>
  <si>
    <t>Chi bộ Công ty CP Gạch Phong niên</t>
  </si>
  <si>
    <t>Đảng bộ Trung tâm Y tế huyện Sơn Tịnh</t>
  </si>
  <si>
    <t>Các tổ chức đảng từ huyện chuyển về xã</t>
  </si>
  <si>
    <t>I</t>
  </si>
  <si>
    <t>Số lượng đảng viên</t>
  </si>
  <si>
    <t xml:space="preserve"> Tên tổ chức cơ sở đảng</t>
  </si>
  <si>
    <t>STT</t>
  </si>
  <si>
    <t>Trụ sở đặt tại: Tổ dân phố Hà Tây, xã Sơn Tịnh.</t>
  </si>
  <si>
    <t xml:space="preserve">Tên đảng bộ: xã Sơn Tịnh </t>
  </si>
  <si>
    <t>ĐẢNG CỘNG SẢN VIỆT NAM</t>
  </si>
  <si>
    <t>TỈNH ỦY QUẢNG NGÃI
*</t>
  </si>
  <si>
    <r>
      <t xml:space="preserve">DANH SÁCH
TỔ CHỨC ĐẢNG VÀ ĐẢNG VIÊN ĐẢNG BỘ XÃ SƠN TỊNH 
</t>
    </r>
    <r>
      <rPr>
        <i/>
        <sz val="14"/>
        <rFont val="Times New Roman"/>
        <family val="1"/>
      </rPr>
      <t>(Kèm theo Quyết định số 2021-QĐ/TU ngày 17/6/2025 của Tỉnh ủy)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</si>
</sst>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Times New Roman"/>
      <family val="2"/>
    </font>
    <font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1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/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AC196AD8-D799-4FFD-BC61-8FC5A4D52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DAE3-B4F9-4856-B8B9-74E6A4F83899}">
  <dimension ref="A1:C50"/>
  <sheetViews>
    <sheetView tabSelected="1" workbookViewId="0">
      <selection activeCell="A2" sqref="A2:C2"/>
    </sheetView>
  </sheetViews>
  <sheetFormatPr defaultColWidth="7.6640625" defaultRowHeight="15.75" x14ac:dyDescent="0.25"/>
  <cols>
    <col min="1" max="1" width="7.44140625" style="3" customWidth="1"/>
    <col min="2" max="2" width="38.88671875" style="1" customWidth="1"/>
    <col min="3" max="3" width="32" style="2" customWidth="1"/>
    <col min="4" max="253" width="7.6640625" style="1"/>
    <col min="254" max="254" width="3.88671875" style="1" customWidth="1"/>
    <col min="255" max="255" width="40.109375" style="1" customWidth="1"/>
    <col min="256" max="256" width="15.109375" style="1" customWidth="1"/>
    <col min="257" max="257" width="10.88671875" style="1" customWidth="1"/>
    <col min="258" max="509" width="7.6640625" style="1"/>
    <col min="510" max="510" width="3.88671875" style="1" customWidth="1"/>
    <col min="511" max="511" width="40.109375" style="1" customWidth="1"/>
    <col min="512" max="512" width="15.109375" style="1" customWidth="1"/>
    <col min="513" max="513" width="10.88671875" style="1" customWidth="1"/>
    <col min="514" max="765" width="7.6640625" style="1"/>
    <col min="766" max="766" width="3.88671875" style="1" customWidth="1"/>
    <col min="767" max="767" width="40.109375" style="1" customWidth="1"/>
    <col min="768" max="768" width="15.109375" style="1" customWidth="1"/>
    <col min="769" max="769" width="10.88671875" style="1" customWidth="1"/>
    <col min="770" max="1021" width="7.6640625" style="1"/>
    <col min="1022" max="1022" width="3.88671875" style="1" customWidth="1"/>
    <col min="1023" max="1023" width="40.109375" style="1" customWidth="1"/>
    <col min="1024" max="1024" width="15.109375" style="1" customWidth="1"/>
    <col min="1025" max="1025" width="10.88671875" style="1" customWidth="1"/>
    <col min="1026" max="1277" width="7.6640625" style="1"/>
    <col min="1278" max="1278" width="3.88671875" style="1" customWidth="1"/>
    <col min="1279" max="1279" width="40.109375" style="1" customWidth="1"/>
    <col min="1280" max="1280" width="15.109375" style="1" customWidth="1"/>
    <col min="1281" max="1281" width="10.88671875" style="1" customWidth="1"/>
    <col min="1282" max="1533" width="7.6640625" style="1"/>
    <col min="1534" max="1534" width="3.88671875" style="1" customWidth="1"/>
    <col min="1535" max="1535" width="40.109375" style="1" customWidth="1"/>
    <col min="1536" max="1536" width="15.109375" style="1" customWidth="1"/>
    <col min="1537" max="1537" width="10.88671875" style="1" customWidth="1"/>
    <col min="1538" max="1789" width="7.6640625" style="1"/>
    <col min="1790" max="1790" width="3.88671875" style="1" customWidth="1"/>
    <col min="1791" max="1791" width="40.109375" style="1" customWidth="1"/>
    <col min="1792" max="1792" width="15.109375" style="1" customWidth="1"/>
    <col min="1793" max="1793" width="10.88671875" style="1" customWidth="1"/>
    <col min="1794" max="2045" width="7.6640625" style="1"/>
    <col min="2046" max="2046" width="3.88671875" style="1" customWidth="1"/>
    <col min="2047" max="2047" width="40.109375" style="1" customWidth="1"/>
    <col min="2048" max="2048" width="15.109375" style="1" customWidth="1"/>
    <col min="2049" max="2049" width="10.88671875" style="1" customWidth="1"/>
    <col min="2050" max="2301" width="7.6640625" style="1"/>
    <col min="2302" max="2302" width="3.88671875" style="1" customWidth="1"/>
    <col min="2303" max="2303" width="40.109375" style="1" customWidth="1"/>
    <col min="2304" max="2304" width="15.109375" style="1" customWidth="1"/>
    <col min="2305" max="2305" width="10.88671875" style="1" customWidth="1"/>
    <col min="2306" max="2557" width="7.6640625" style="1"/>
    <col min="2558" max="2558" width="3.88671875" style="1" customWidth="1"/>
    <col min="2559" max="2559" width="40.109375" style="1" customWidth="1"/>
    <col min="2560" max="2560" width="15.109375" style="1" customWidth="1"/>
    <col min="2561" max="2561" width="10.88671875" style="1" customWidth="1"/>
    <col min="2562" max="2813" width="7.6640625" style="1"/>
    <col min="2814" max="2814" width="3.88671875" style="1" customWidth="1"/>
    <col min="2815" max="2815" width="40.109375" style="1" customWidth="1"/>
    <col min="2816" max="2816" width="15.109375" style="1" customWidth="1"/>
    <col min="2817" max="2817" width="10.88671875" style="1" customWidth="1"/>
    <col min="2818" max="3069" width="7.6640625" style="1"/>
    <col min="3070" max="3070" width="3.88671875" style="1" customWidth="1"/>
    <col min="3071" max="3071" width="40.109375" style="1" customWidth="1"/>
    <col min="3072" max="3072" width="15.109375" style="1" customWidth="1"/>
    <col min="3073" max="3073" width="10.88671875" style="1" customWidth="1"/>
    <col min="3074" max="3325" width="7.6640625" style="1"/>
    <col min="3326" max="3326" width="3.88671875" style="1" customWidth="1"/>
    <col min="3327" max="3327" width="40.109375" style="1" customWidth="1"/>
    <col min="3328" max="3328" width="15.109375" style="1" customWidth="1"/>
    <col min="3329" max="3329" width="10.88671875" style="1" customWidth="1"/>
    <col min="3330" max="3581" width="7.6640625" style="1"/>
    <col min="3582" max="3582" width="3.88671875" style="1" customWidth="1"/>
    <col min="3583" max="3583" width="40.109375" style="1" customWidth="1"/>
    <col min="3584" max="3584" width="15.109375" style="1" customWidth="1"/>
    <col min="3585" max="3585" width="10.88671875" style="1" customWidth="1"/>
    <col min="3586" max="3837" width="7.6640625" style="1"/>
    <col min="3838" max="3838" width="3.88671875" style="1" customWidth="1"/>
    <col min="3839" max="3839" width="40.109375" style="1" customWidth="1"/>
    <col min="3840" max="3840" width="15.109375" style="1" customWidth="1"/>
    <col min="3841" max="3841" width="10.88671875" style="1" customWidth="1"/>
    <col min="3842" max="4093" width="7.6640625" style="1"/>
    <col min="4094" max="4094" width="3.88671875" style="1" customWidth="1"/>
    <col min="4095" max="4095" width="40.109375" style="1" customWidth="1"/>
    <col min="4096" max="4096" width="15.109375" style="1" customWidth="1"/>
    <col min="4097" max="4097" width="10.88671875" style="1" customWidth="1"/>
    <col min="4098" max="4349" width="7.6640625" style="1"/>
    <col min="4350" max="4350" width="3.88671875" style="1" customWidth="1"/>
    <col min="4351" max="4351" width="40.109375" style="1" customWidth="1"/>
    <col min="4352" max="4352" width="15.109375" style="1" customWidth="1"/>
    <col min="4353" max="4353" width="10.88671875" style="1" customWidth="1"/>
    <col min="4354" max="4605" width="7.6640625" style="1"/>
    <col min="4606" max="4606" width="3.88671875" style="1" customWidth="1"/>
    <col min="4607" max="4607" width="40.109375" style="1" customWidth="1"/>
    <col min="4608" max="4608" width="15.109375" style="1" customWidth="1"/>
    <col min="4609" max="4609" width="10.88671875" style="1" customWidth="1"/>
    <col min="4610" max="4861" width="7.6640625" style="1"/>
    <col min="4862" max="4862" width="3.88671875" style="1" customWidth="1"/>
    <col min="4863" max="4863" width="40.109375" style="1" customWidth="1"/>
    <col min="4864" max="4864" width="15.109375" style="1" customWidth="1"/>
    <col min="4865" max="4865" width="10.88671875" style="1" customWidth="1"/>
    <col min="4866" max="5117" width="7.6640625" style="1"/>
    <col min="5118" max="5118" width="3.88671875" style="1" customWidth="1"/>
    <col min="5119" max="5119" width="40.109375" style="1" customWidth="1"/>
    <col min="5120" max="5120" width="15.109375" style="1" customWidth="1"/>
    <col min="5121" max="5121" width="10.88671875" style="1" customWidth="1"/>
    <col min="5122" max="5373" width="7.6640625" style="1"/>
    <col min="5374" max="5374" width="3.88671875" style="1" customWidth="1"/>
    <col min="5375" max="5375" width="40.109375" style="1" customWidth="1"/>
    <col min="5376" max="5376" width="15.109375" style="1" customWidth="1"/>
    <col min="5377" max="5377" width="10.88671875" style="1" customWidth="1"/>
    <col min="5378" max="5629" width="7.6640625" style="1"/>
    <col min="5630" max="5630" width="3.88671875" style="1" customWidth="1"/>
    <col min="5631" max="5631" width="40.109375" style="1" customWidth="1"/>
    <col min="5632" max="5632" width="15.109375" style="1" customWidth="1"/>
    <col min="5633" max="5633" width="10.88671875" style="1" customWidth="1"/>
    <col min="5634" max="5885" width="7.6640625" style="1"/>
    <col min="5886" max="5886" width="3.88671875" style="1" customWidth="1"/>
    <col min="5887" max="5887" width="40.109375" style="1" customWidth="1"/>
    <col min="5888" max="5888" width="15.109375" style="1" customWidth="1"/>
    <col min="5889" max="5889" width="10.88671875" style="1" customWidth="1"/>
    <col min="5890" max="6141" width="7.6640625" style="1"/>
    <col min="6142" max="6142" width="3.88671875" style="1" customWidth="1"/>
    <col min="6143" max="6143" width="40.109375" style="1" customWidth="1"/>
    <col min="6144" max="6144" width="15.109375" style="1" customWidth="1"/>
    <col min="6145" max="6145" width="10.88671875" style="1" customWidth="1"/>
    <col min="6146" max="6397" width="7.6640625" style="1"/>
    <col min="6398" max="6398" width="3.88671875" style="1" customWidth="1"/>
    <col min="6399" max="6399" width="40.109375" style="1" customWidth="1"/>
    <col min="6400" max="6400" width="15.109375" style="1" customWidth="1"/>
    <col min="6401" max="6401" width="10.88671875" style="1" customWidth="1"/>
    <col min="6402" max="6653" width="7.6640625" style="1"/>
    <col min="6654" max="6654" width="3.88671875" style="1" customWidth="1"/>
    <col min="6655" max="6655" width="40.109375" style="1" customWidth="1"/>
    <col min="6656" max="6656" width="15.109375" style="1" customWidth="1"/>
    <col min="6657" max="6657" width="10.88671875" style="1" customWidth="1"/>
    <col min="6658" max="6909" width="7.6640625" style="1"/>
    <col min="6910" max="6910" width="3.88671875" style="1" customWidth="1"/>
    <col min="6911" max="6911" width="40.109375" style="1" customWidth="1"/>
    <col min="6912" max="6912" width="15.109375" style="1" customWidth="1"/>
    <col min="6913" max="6913" width="10.88671875" style="1" customWidth="1"/>
    <col min="6914" max="7165" width="7.6640625" style="1"/>
    <col min="7166" max="7166" width="3.88671875" style="1" customWidth="1"/>
    <col min="7167" max="7167" width="40.109375" style="1" customWidth="1"/>
    <col min="7168" max="7168" width="15.109375" style="1" customWidth="1"/>
    <col min="7169" max="7169" width="10.88671875" style="1" customWidth="1"/>
    <col min="7170" max="7421" width="7.6640625" style="1"/>
    <col min="7422" max="7422" width="3.88671875" style="1" customWidth="1"/>
    <col min="7423" max="7423" width="40.109375" style="1" customWidth="1"/>
    <col min="7424" max="7424" width="15.109375" style="1" customWidth="1"/>
    <col min="7425" max="7425" width="10.88671875" style="1" customWidth="1"/>
    <col min="7426" max="7677" width="7.6640625" style="1"/>
    <col min="7678" max="7678" width="3.88671875" style="1" customWidth="1"/>
    <col min="7679" max="7679" width="40.109375" style="1" customWidth="1"/>
    <col min="7680" max="7680" width="15.109375" style="1" customWidth="1"/>
    <col min="7681" max="7681" width="10.88671875" style="1" customWidth="1"/>
    <col min="7682" max="7933" width="7.6640625" style="1"/>
    <col min="7934" max="7934" width="3.88671875" style="1" customWidth="1"/>
    <col min="7935" max="7935" width="40.109375" style="1" customWidth="1"/>
    <col min="7936" max="7936" width="15.109375" style="1" customWidth="1"/>
    <col min="7937" max="7937" width="10.88671875" style="1" customWidth="1"/>
    <col min="7938" max="8189" width="7.6640625" style="1"/>
    <col min="8190" max="8190" width="3.88671875" style="1" customWidth="1"/>
    <col min="8191" max="8191" width="40.109375" style="1" customWidth="1"/>
    <col min="8192" max="8192" width="15.109375" style="1" customWidth="1"/>
    <col min="8193" max="8193" width="10.88671875" style="1" customWidth="1"/>
    <col min="8194" max="8445" width="7.6640625" style="1"/>
    <col min="8446" max="8446" width="3.88671875" style="1" customWidth="1"/>
    <col min="8447" max="8447" width="40.109375" style="1" customWidth="1"/>
    <col min="8448" max="8448" width="15.109375" style="1" customWidth="1"/>
    <col min="8449" max="8449" width="10.88671875" style="1" customWidth="1"/>
    <col min="8450" max="8701" width="7.6640625" style="1"/>
    <col min="8702" max="8702" width="3.88671875" style="1" customWidth="1"/>
    <col min="8703" max="8703" width="40.109375" style="1" customWidth="1"/>
    <col min="8704" max="8704" width="15.109375" style="1" customWidth="1"/>
    <col min="8705" max="8705" width="10.88671875" style="1" customWidth="1"/>
    <col min="8706" max="8957" width="7.6640625" style="1"/>
    <col min="8958" max="8958" width="3.88671875" style="1" customWidth="1"/>
    <col min="8959" max="8959" width="40.109375" style="1" customWidth="1"/>
    <col min="8960" max="8960" width="15.109375" style="1" customWidth="1"/>
    <col min="8961" max="8961" width="10.88671875" style="1" customWidth="1"/>
    <col min="8962" max="9213" width="7.6640625" style="1"/>
    <col min="9214" max="9214" width="3.88671875" style="1" customWidth="1"/>
    <col min="9215" max="9215" width="40.109375" style="1" customWidth="1"/>
    <col min="9216" max="9216" width="15.109375" style="1" customWidth="1"/>
    <col min="9217" max="9217" width="10.88671875" style="1" customWidth="1"/>
    <col min="9218" max="9469" width="7.6640625" style="1"/>
    <col min="9470" max="9470" width="3.88671875" style="1" customWidth="1"/>
    <col min="9471" max="9471" width="40.109375" style="1" customWidth="1"/>
    <col min="9472" max="9472" width="15.109375" style="1" customWidth="1"/>
    <col min="9473" max="9473" width="10.88671875" style="1" customWidth="1"/>
    <col min="9474" max="9725" width="7.6640625" style="1"/>
    <col min="9726" max="9726" width="3.88671875" style="1" customWidth="1"/>
    <col min="9727" max="9727" width="40.109375" style="1" customWidth="1"/>
    <col min="9728" max="9728" width="15.109375" style="1" customWidth="1"/>
    <col min="9729" max="9729" width="10.88671875" style="1" customWidth="1"/>
    <col min="9730" max="9981" width="7.6640625" style="1"/>
    <col min="9982" max="9982" width="3.88671875" style="1" customWidth="1"/>
    <col min="9983" max="9983" width="40.109375" style="1" customWidth="1"/>
    <col min="9984" max="9984" width="15.109375" style="1" customWidth="1"/>
    <col min="9985" max="9985" width="10.88671875" style="1" customWidth="1"/>
    <col min="9986" max="10237" width="7.6640625" style="1"/>
    <col min="10238" max="10238" width="3.88671875" style="1" customWidth="1"/>
    <col min="10239" max="10239" width="40.109375" style="1" customWidth="1"/>
    <col min="10240" max="10240" width="15.109375" style="1" customWidth="1"/>
    <col min="10241" max="10241" width="10.88671875" style="1" customWidth="1"/>
    <col min="10242" max="10493" width="7.6640625" style="1"/>
    <col min="10494" max="10494" width="3.88671875" style="1" customWidth="1"/>
    <col min="10495" max="10495" width="40.109375" style="1" customWidth="1"/>
    <col min="10496" max="10496" width="15.109375" style="1" customWidth="1"/>
    <col min="10497" max="10497" width="10.88671875" style="1" customWidth="1"/>
    <col min="10498" max="10749" width="7.6640625" style="1"/>
    <col min="10750" max="10750" width="3.88671875" style="1" customWidth="1"/>
    <col min="10751" max="10751" width="40.109375" style="1" customWidth="1"/>
    <col min="10752" max="10752" width="15.109375" style="1" customWidth="1"/>
    <col min="10753" max="10753" width="10.88671875" style="1" customWidth="1"/>
    <col min="10754" max="11005" width="7.6640625" style="1"/>
    <col min="11006" max="11006" width="3.88671875" style="1" customWidth="1"/>
    <col min="11007" max="11007" width="40.109375" style="1" customWidth="1"/>
    <col min="11008" max="11008" width="15.109375" style="1" customWidth="1"/>
    <col min="11009" max="11009" width="10.88671875" style="1" customWidth="1"/>
    <col min="11010" max="11261" width="7.6640625" style="1"/>
    <col min="11262" max="11262" width="3.88671875" style="1" customWidth="1"/>
    <col min="11263" max="11263" width="40.109375" style="1" customWidth="1"/>
    <col min="11264" max="11264" width="15.109375" style="1" customWidth="1"/>
    <col min="11265" max="11265" width="10.88671875" style="1" customWidth="1"/>
    <col min="11266" max="11517" width="7.6640625" style="1"/>
    <col min="11518" max="11518" width="3.88671875" style="1" customWidth="1"/>
    <col min="11519" max="11519" width="40.109375" style="1" customWidth="1"/>
    <col min="11520" max="11520" width="15.109375" style="1" customWidth="1"/>
    <col min="11521" max="11521" width="10.88671875" style="1" customWidth="1"/>
    <col min="11522" max="11773" width="7.6640625" style="1"/>
    <col min="11774" max="11774" width="3.88671875" style="1" customWidth="1"/>
    <col min="11775" max="11775" width="40.109375" style="1" customWidth="1"/>
    <col min="11776" max="11776" width="15.109375" style="1" customWidth="1"/>
    <col min="11777" max="11777" width="10.88671875" style="1" customWidth="1"/>
    <col min="11778" max="12029" width="7.6640625" style="1"/>
    <col min="12030" max="12030" width="3.88671875" style="1" customWidth="1"/>
    <col min="12031" max="12031" width="40.109375" style="1" customWidth="1"/>
    <col min="12032" max="12032" width="15.109375" style="1" customWidth="1"/>
    <col min="12033" max="12033" width="10.88671875" style="1" customWidth="1"/>
    <col min="12034" max="12285" width="7.6640625" style="1"/>
    <col min="12286" max="12286" width="3.88671875" style="1" customWidth="1"/>
    <col min="12287" max="12287" width="40.109375" style="1" customWidth="1"/>
    <col min="12288" max="12288" width="15.109375" style="1" customWidth="1"/>
    <col min="12289" max="12289" width="10.88671875" style="1" customWidth="1"/>
    <col min="12290" max="12541" width="7.6640625" style="1"/>
    <col min="12542" max="12542" width="3.88671875" style="1" customWidth="1"/>
    <col min="12543" max="12543" width="40.109375" style="1" customWidth="1"/>
    <col min="12544" max="12544" width="15.109375" style="1" customWidth="1"/>
    <col min="12545" max="12545" width="10.88671875" style="1" customWidth="1"/>
    <col min="12546" max="12797" width="7.6640625" style="1"/>
    <col min="12798" max="12798" width="3.88671875" style="1" customWidth="1"/>
    <col min="12799" max="12799" width="40.109375" style="1" customWidth="1"/>
    <col min="12800" max="12800" width="15.109375" style="1" customWidth="1"/>
    <col min="12801" max="12801" width="10.88671875" style="1" customWidth="1"/>
    <col min="12802" max="13053" width="7.6640625" style="1"/>
    <col min="13054" max="13054" width="3.88671875" style="1" customWidth="1"/>
    <col min="13055" max="13055" width="40.109375" style="1" customWidth="1"/>
    <col min="13056" max="13056" width="15.109375" style="1" customWidth="1"/>
    <col min="13057" max="13057" width="10.88671875" style="1" customWidth="1"/>
    <col min="13058" max="13309" width="7.6640625" style="1"/>
    <col min="13310" max="13310" width="3.88671875" style="1" customWidth="1"/>
    <col min="13311" max="13311" width="40.109375" style="1" customWidth="1"/>
    <col min="13312" max="13312" width="15.109375" style="1" customWidth="1"/>
    <col min="13313" max="13313" width="10.88671875" style="1" customWidth="1"/>
    <col min="13314" max="13565" width="7.6640625" style="1"/>
    <col min="13566" max="13566" width="3.88671875" style="1" customWidth="1"/>
    <col min="13567" max="13567" width="40.109375" style="1" customWidth="1"/>
    <col min="13568" max="13568" width="15.109375" style="1" customWidth="1"/>
    <col min="13569" max="13569" width="10.88671875" style="1" customWidth="1"/>
    <col min="13570" max="13821" width="7.6640625" style="1"/>
    <col min="13822" max="13822" width="3.88671875" style="1" customWidth="1"/>
    <col min="13823" max="13823" width="40.109375" style="1" customWidth="1"/>
    <col min="13824" max="13824" width="15.109375" style="1" customWidth="1"/>
    <col min="13825" max="13825" width="10.88671875" style="1" customWidth="1"/>
    <col min="13826" max="14077" width="7.6640625" style="1"/>
    <col min="14078" max="14078" width="3.88671875" style="1" customWidth="1"/>
    <col min="14079" max="14079" width="40.109375" style="1" customWidth="1"/>
    <col min="14080" max="14080" width="15.109375" style="1" customWidth="1"/>
    <col min="14081" max="14081" width="10.88671875" style="1" customWidth="1"/>
    <col min="14082" max="14333" width="7.6640625" style="1"/>
    <col min="14334" max="14334" width="3.88671875" style="1" customWidth="1"/>
    <col min="14335" max="14335" width="40.109375" style="1" customWidth="1"/>
    <col min="14336" max="14336" width="15.109375" style="1" customWidth="1"/>
    <col min="14337" max="14337" width="10.88671875" style="1" customWidth="1"/>
    <col min="14338" max="14589" width="7.6640625" style="1"/>
    <col min="14590" max="14590" width="3.88671875" style="1" customWidth="1"/>
    <col min="14591" max="14591" width="40.109375" style="1" customWidth="1"/>
    <col min="14592" max="14592" width="15.109375" style="1" customWidth="1"/>
    <col min="14593" max="14593" width="10.88671875" style="1" customWidth="1"/>
    <col min="14594" max="14845" width="7.6640625" style="1"/>
    <col min="14846" max="14846" width="3.88671875" style="1" customWidth="1"/>
    <col min="14847" max="14847" width="40.109375" style="1" customWidth="1"/>
    <col min="14848" max="14848" width="15.109375" style="1" customWidth="1"/>
    <col min="14849" max="14849" width="10.88671875" style="1" customWidth="1"/>
    <col min="14850" max="15101" width="7.6640625" style="1"/>
    <col min="15102" max="15102" width="3.88671875" style="1" customWidth="1"/>
    <col min="15103" max="15103" width="40.109375" style="1" customWidth="1"/>
    <col min="15104" max="15104" width="15.109375" style="1" customWidth="1"/>
    <col min="15105" max="15105" width="10.88671875" style="1" customWidth="1"/>
    <col min="15106" max="15357" width="7.6640625" style="1"/>
    <col min="15358" max="15358" width="3.88671875" style="1" customWidth="1"/>
    <col min="15359" max="15359" width="40.109375" style="1" customWidth="1"/>
    <col min="15360" max="15360" width="15.109375" style="1" customWidth="1"/>
    <col min="15361" max="15361" width="10.88671875" style="1" customWidth="1"/>
    <col min="15362" max="15613" width="7.6640625" style="1"/>
    <col min="15614" max="15614" width="3.88671875" style="1" customWidth="1"/>
    <col min="15615" max="15615" width="40.109375" style="1" customWidth="1"/>
    <col min="15616" max="15616" width="15.109375" style="1" customWidth="1"/>
    <col min="15617" max="15617" width="10.88671875" style="1" customWidth="1"/>
    <col min="15618" max="15869" width="7.6640625" style="1"/>
    <col min="15870" max="15870" width="3.88671875" style="1" customWidth="1"/>
    <col min="15871" max="15871" width="40.109375" style="1" customWidth="1"/>
    <col min="15872" max="15872" width="15.109375" style="1" customWidth="1"/>
    <col min="15873" max="15873" width="10.88671875" style="1" customWidth="1"/>
    <col min="15874" max="16125" width="7.6640625" style="1"/>
    <col min="16126" max="16126" width="3.88671875" style="1" customWidth="1"/>
    <col min="16127" max="16127" width="40.109375" style="1" customWidth="1"/>
    <col min="16128" max="16128" width="15.109375" style="1" customWidth="1"/>
    <col min="16129" max="16129" width="10.88671875" style="1" customWidth="1"/>
    <col min="16130" max="16384" width="7.6640625" style="1"/>
  </cols>
  <sheetData>
    <row r="1" spans="1:3" ht="43.5" customHeight="1" x14ac:dyDescent="0.25">
      <c r="A1" s="19" t="s">
        <v>50</v>
      </c>
      <c r="B1" s="20"/>
      <c r="C1" s="18" t="s">
        <v>49</v>
      </c>
    </row>
    <row r="2" spans="1:3" s="17" customFormat="1" ht="92.45" customHeight="1" x14ac:dyDescent="0.3">
      <c r="A2" s="21" t="s">
        <v>51</v>
      </c>
      <c r="B2" s="21"/>
      <c r="C2" s="21"/>
    </row>
    <row r="3" spans="1:3" s="17" customFormat="1" ht="18.75" x14ac:dyDescent="0.3">
      <c r="A3" s="22" t="s">
        <v>48</v>
      </c>
      <c r="B3" s="22"/>
      <c r="C3" s="22"/>
    </row>
    <row r="4" spans="1:3" s="17" customFormat="1" ht="18.75" x14ac:dyDescent="0.3">
      <c r="A4" s="22" t="s">
        <v>47</v>
      </c>
      <c r="B4" s="22"/>
      <c r="C4" s="22"/>
    </row>
    <row r="5" spans="1:3" s="5" customFormat="1" ht="27" customHeight="1" x14ac:dyDescent="0.3">
      <c r="A5" s="11" t="s">
        <v>46</v>
      </c>
      <c r="B5" s="11" t="s">
        <v>45</v>
      </c>
      <c r="C5" s="11" t="s">
        <v>44</v>
      </c>
    </row>
    <row r="6" spans="1:3" s="5" customFormat="1" ht="27.75" customHeight="1" x14ac:dyDescent="0.3">
      <c r="A6" s="11" t="s">
        <v>43</v>
      </c>
      <c r="B6" s="12" t="s">
        <v>42</v>
      </c>
      <c r="C6" s="11">
        <v>114</v>
      </c>
    </row>
    <row r="7" spans="1:3" s="5" customFormat="1" ht="18.75" x14ac:dyDescent="0.3">
      <c r="A7" s="16">
        <v>1</v>
      </c>
      <c r="B7" s="15" t="s">
        <v>41</v>
      </c>
      <c r="C7" s="9">
        <v>106</v>
      </c>
    </row>
    <row r="8" spans="1:3" s="5" customFormat="1" ht="18.75" x14ac:dyDescent="0.3">
      <c r="A8" s="16">
        <v>2</v>
      </c>
      <c r="B8" s="15" t="s">
        <v>40</v>
      </c>
      <c r="C8" s="9">
        <v>8</v>
      </c>
    </row>
    <row r="9" spans="1:3" s="5" customFormat="1" ht="18.75" x14ac:dyDescent="0.3">
      <c r="A9" s="11" t="s">
        <v>39</v>
      </c>
      <c r="B9" s="12" t="s">
        <v>38</v>
      </c>
      <c r="C9" s="11">
        <f>C10+C22+C40</f>
        <v>862</v>
      </c>
    </row>
    <row r="10" spans="1:3" s="5" customFormat="1" ht="18.75" x14ac:dyDescent="0.3">
      <c r="A10" s="11">
        <v>1</v>
      </c>
      <c r="B10" s="12" t="s">
        <v>37</v>
      </c>
      <c r="C10" s="11">
        <f>SUM(C11:C21)</f>
        <v>284</v>
      </c>
    </row>
    <row r="11" spans="1:3" s="5" customFormat="1" ht="18.75" x14ac:dyDescent="0.3">
      <c r="A11" s="8">
        <v>1</v>
      </c>
      <c r="B11" s="10" t="s">
        <v>36</v>
      </c>
      <c r="C11" s="9">
        <v>63</v>
      </c>
    </row>
    <row r="12" spans="1:3" s="5" customFormat="1" ht="18.75" x14ac:dyDescent="0.3">
      <c r="A12" s="8">
        <v>2</v>
      </c>
      <c r="B12" s="10" t="s">
        <v>35</v>
      </c>
      <c r="C12" s="9">
        <v>36</v>
      </c>
    </row>
    <row r="13" spans="1:3" s="5" customFormat="1" ht="18.75" x14ac:dyDescent="0.3">
      <c r="A13" s="8">
        <v>3</v>
      </c>
      <c r="B13" s="10" t="s">
        <v>34</v>
      </c>
      <c r="C13" s="9">
        <v>43</v>
      </c>
    </row>
    <row r="14" spans="1:3" s="5" customFormat="1" ht="18.75" x14ac:dyDescent="0.3">
      <c r="A14" s="8">
        <v>4</v>
      </c>
      <c r="B14" s="10" t="s">
        <v>33</v>
      </c>
      <c r="C14" s="9">
        <v>40</v>
      </c>
    </row>
    <row r="15" spans="1:3" s="5" customFormat="1" ht="18.75" x14ac:dyDescent="0.3">
      <c r="A15" s="8">
        <v>5</v>
      </c>
      <c r="B15" s="10" t="s">
        <v>32</v>
      </c>
      <c r="C15" s="9">
        <v>26</v>
      </c>
    </row>
    <row r="16" spans="1:3" s="5" customFormat="1" ht="18.75" x14ac:dyDescent="0.3">
      <c r="A16" s="8">
        <v>6</v>
      </c>
      <c r="B16" s="10" t="s">
        <v>15</v>
      </c>
      <c r="C16" s="9">
        <v>13</v>
      </c>
    </row>
    <row r="17" spans="1:3" s="5" customFormat="1" ht="18.75" x14ac:dyDescent="0.3">
      <c r="A17" s="8">
        <v>7</v>
      </c>
      <c r="B17" s="10" t="s">
        <v>31</v>
      </c>
      <c r="C17" s="9">
        <v>19</v>
      </c>
    </row>
    <row r="18" spans="1:3" s="5" customFormat="1" ht="15.6" customHeight="1" x14ac:dyDescent="0.3">
      <c r="A18" s="8">
        <v>8</v>
      </c>
      <c r="B18" s="10" t="s">
        <v>30</v>
      </c>
      <c r="C18" s="9">
        <v>13</v>
      </c>
    </row>
    <row r="19" spans="1:3" s="5" customFormat="1" ht="15.6" customHeight="1" x14ac:dyDescent="0.3">
      <c r="A19" s="8">
        <v>9</v>
      </c>
      <c r="B19" s="10" t="s">
        <v>29</v>
      </c>
      <c r="C19" s="9">
        <v>14</v>
      </c>
    </row>
    <row r="20" spans="1:3" s="5" customFormat="1" ht="15.6" customHeight="1" x14ac:dyDescent="0.3">
      <c r="A20" s="8">
        <v>10</v>
      </c>
      <c r="B20" s="10" t="s">
        <v>28</v>
      </c>
      <c r="C20" s="9">
        <v>8</v>
      </c>
    </row>
    <row r="21" spans="1:3" s="5" customFormat="1" ht="15.6" customHeight="1" x14ac:dyDescent="0.3">
      <c r="A21" s="8">
        <v>11</v>
      </c>
      <c r="B21" s="10" t="s">
        <v>27</v>
      </c>
      <c r="C21" s="9">
        <v>9</v>
      </c>
    </row>
    <row r="22" spans="1:3" s="5" customFormat="1" ht="18.75" customHeight="1" x14ac:dyDescent="0.3">
      <c r="A22" s="11">
        <v>2</v>
      </c>
      <c r="B22" s="12" t="s">
        <v>26</v>
      </c>
      <c r="C22" s="11">
        <f>SUM(C23:C39)</f>
        <v>346</v>
      </c>
    </row>
    <row r="23" spans="1:3" s="13" customFormat="1" ht="18.75" customHeight="1" x14ac:dyDescent="0.3">
      <c r="A23" s="8">
        <v>1</v>
      </c>
      <c r="B23" s="10" t="s">
        <v>25</v>
      </c>
      <c r="C23" s="14">
        <v>23</v>
      </c>
    </row>
    <row r="24" spans="1:3" s="13" customFormat="1" ht="18.75" x14ac:dyDescent="0.3">
      <c r="A24" s="8">
        <v>2</v>
      </c>
      <c r="B24" s="10" t="s">
        <v>24</v>
      </c>
      <c r="C24" s="14">
        <v>28</v>
      </c>
    </row>
    <row r="25" spans="1:3" s="13" customFormat="1" ht="18.75" x14ac:dyDescent="0.3">
      <c r="A25" s="8">
        <v>3</v>
      </c>
      <c r="B25" s="10" t="s">
        <v>23</v>
      </c>
      <c r="C25" s="14">
        <v>21</v>
      </c>
    </row>
    <row r="26" spans="1:3" s="13" customFormat="1" ht="18.75" x14ac:dyDescent="0.3">
      <c r="A26" s="8">
        <v>4</v>
      </c>
      <c r="B26" s="10" t="s">
        <v>22</v>
      </c>
      <c r="C26" s="14">
        <v>17</v>
      </c>
    </row>
    <row r="27" spans="1:3" s="13" customFormat="1" ht="18.75" x14ac:dyDescent="0.3">
      <c r="A27" s="8">
        <v>5</v>
      </c>
      <c r="B27" s="10" t="s">
        <v>21</v>
      </c>
      <c r="C27" s="14">
        <v>25</v>
      </c>
    </row>
    <row r="28" spans="1:3" s="13" customFormat="1" ht="18.75" x14ac:dyDescent="0.3">
      <c r="A28" s="8">
        <v>6</v>
      </c>
      <c r="B28" s="10" t="s">
        <v>20</v>
      </c>
      <c r="C28" s="14">
        <v>22</v>
      </c>
    </row>
    <row r="29" spans="1:3" s="13" customFormat="1" ht="18.75" x14ac:dyDescent="0.3">
      <c r="A29" s="8">
        <v>7</v>
      </c>
      <c r="B29" s="10" t="s">
        <v>19</v>
      </c>
      <c r="C29" s="14">
        <v>15</v>
      </c>
    </row>
    <row r="30" spans="1:3" s="13" customFormat="1" ht="18.75" x14ac:dyDescent="0.3">
      <c r="A30" s="8">
        <v>8</v>
      </c>
      <c r="B30" s="10" t="s">
        <v>18</v>
      </c>
      <c r="C30" s="14">
        <v>29</v>
      </c>
    </row>
    <row r="31" spans="1:3" s="13" customFormat="1" ht="18.75" x14ac:dyDescent="0.3">
      <c r="A31" s="8">
        <v>9</v>
      </c>
      <c r="B31" s="10" t="s">
        <v>17</v>
      </c>
      <c r="C31" s="14">
        <v>25</v>
      </c>
    </row>
    <row r="32" spans="1:3" s="13" customFormat="1" ht="18.75" x14ac:dyDescent="0.3">
      <c r="A32" s="8">
        <v>10</v>
      </c>
      <c r="B32" s="10" t="s">
        <v>16</v>
      </c>
      <c r="C32" s="14">
        <v>18</v>
      </c>
    </row>
    <row r="33" spans="1:3" s="13" customFormat="1" ht="18.75" x14ac:dyDescent="0.3">
      <c r="A33" s="8">
        <v>11</v>
      </c>
      <c r="B33" s="10" t="s">
        <v>15</v>
      </c>
      <c r="C33" s="14">
        <v>14</v>
      </c>
    </row>
    <row r="34" spans="1:3" s="13" customFormat="1" ht="18.75" x14ac:dyDescent="0.3">
      <c r="A34" s="8">
        <v>12</v>
      </c>
      <c r="B34" s="10" t="s">
        <v>14</v>
      </c>
      <c r="C34" s="14">
        <v>6</v>
      </c>
    </row>
    <row r="35" spans="1:3" s="13" customFormat="1" ht="18.75" x14ac:dyDescent="0.3">
      <c r="A35" s="8">
        <v>13</v>
      </c>
      <c r="B35" s="10" t="s">
        <v>13</v>
      </c>
      <c r="C35" s="14">
        <v>38</v>
      </c>
    </row>
    <row r="36" spans="1:3" s="13" customFormat="1" ht="18.75" x14ac:dyDescent="0.3">
      <c r="A36" s="8">
        <v>14</v>
      </c>
      <c r="B36" s="10" t="s">
        <v>12</v>
      </c>
      <c r="C36" s="14">
        <v>30</v>
      </c>
    </row>
    <row r="37" spans="1:3" s="13" customFormat="1" ht="18.75" x14ac:dyDescent="0.3">
      <c r="A37" s="8">
        <v>15</v>
      </c>
      <c r="B37" s="10" t="s">
        <v>11</v>
      </c>
      <c r="C37" s="14">
        <v>14</v>
      </c>
    </row>
    <row r="38" spans="1:3" s="13" customFormat="1" ht="18.75" x14ac:dyDescent="0.3">
      <c r="A38" s="8">
        <v>16</v>
      </c>
      <c r="B38" s="10" t="s">
        <v>10</v>
      </c>
      <c r="C38" s="14">
        <v>12</v>
      </c>
    </row>
    <row r="39" spans="1:3" s="13" customFormat="1" ht="18.75" x14ac:dyDescent="0.3">
      <c r="A39" s="8">
        <v>17</v>
      </c>
      <c r="B39" s="10" t="s">
        <v>1</v>
      </c>
      <c r="C39" s="14">
        <v>9</v>
      </c>
    </row>
    <row r="40" spans="1:3" s="5" customFormat="1" ht="18" customHeight="1" x14ac:dyDescent="0.3">
      <c r="A40" s="11">
        <v>3</v>
      </c>
      <c r="B40" s="12" t="s">
        <v>9</v>
      </c>
      <c r="C40" s="11">
        <f>SUM(C41:C48)</f>
        <v>232</v>
      </c>
    </row>
    <row r="41" spans="1:3" s="5" customFormat="1" ht="15.6" customHeight="1" x14ac:dyDescent="0.3">
      <c r="A41" s="8">
        <v>1</v>
      </c>
      <c r="B41" s="10" t="s">
        <v>8</v>
      </c>
      <c r="C41" s="9">
        <v>79</v>
      </c>
    </row>
    <row r="42" spans="1:3" s="5" customFormat="1" ht="15.6" customHeight="1" x14ac:dyDescent="0.3">
      <c r="A42" s="8">
        <v>2</v>
      </c>
      <c r="B42" s="10" t="s">
        <v>7</v>
      </c>
      <c r="C42" s="9">
        <v>49</v>
      </c>
    </row>
    <row r="43" spans="1:3" s="5" customFormat="1" ht="15.6" customHeight="1" x14ac:dyDescent="0.3">
      <c r="A43" s="8">
        <v>3</v>
      </c>
      <c r="B43" s="10" t="s">
        <v>6</v>
      </c>
      <c r="C43" s="9">
        <v>32</v>
      </c>
    </row>
    <row r="44" spans="1:3" s="5" customFormat="1" ht="15.6" customHeight="1" x14ac:dyDescent="0.3">
      <c r="A44" s="8">
        <v>4</v>
      </c>
      <c r="B44" s="10" t="s">
        <v>5</v>
      </c>
      <c r="C44" s="9">
        <v>18</v>
      </c>
    </row>
    <row r="45" spans="1:3" s="5" customFormat="1" ht="15.6" customHeight="1" x14ac:dyDescent="0.3">
      <c r="A45" s="8">
        <v>5</v>
      </c>
      <c r="B45" s="10" t="s">
        <v>4</v>
      </c>
      <c r="C45" s="9">
        <v>17</v>
      </c>
    </row>
    <row r="46" spans="1:3" s="5" customFormat="1" ht="15.6" customHeight="1" x14ac:dyDescent="0.3">
      <c r="A46" s="8">
        <v>6</v>
      </c>
      <c r="B46" s="10" t="s">
        <v>3</v>
      </c>
      <c r="C46" s="9">
        <v>14</v>
      </c>
    </row>
    <row r="47" spans="1:3" s="5" customFormat="1" ht="15.6" customHeight="1" x14ac:dyDescent="0.3">
      <c r="A47" s="8">
        <v>7</v>
      </c>
      <c r="B47" s="10" t="s">
        <v>2</v>
      </c>
      <c r="C47" s="9">
        <v>13</v>
      </c>
    </row>
    <row r="48" spans="1:3" s="5" customFormat="1" ht="15.6" customHeight="1" x14ac:dyDescent="0.3">
      <c r="A48" s="8">
        <v>8</v>
      </c>
      <c r="B48" s="10" t="s">
        <v>1</v>
      </c>
      <c r="C48" s="9">
        <v>10</v>
      </c>
    </row>
    <row r="49" spans="1:3" s="5" customFormat="1" ht="19.5" customHeight="1" x14ac:dyDescent="0.3">
      <c r="A49" s="8"/>
      <c r="B49" s="7" t="s">
        <v>0</v>
      </c>
      <c r="C49" s="6">
        <f>C6+C9</f>
        <v>976</v>
      </c>
    </row>
    <row r="50" spans="1:3" ht="18.75" x14ac:dyDescent="0.25">
      <c r="A50" s="4"/>
    </row>
  </sheetData>
  <mergeCells count="4">
    <mergeCell ref="A1:B1"/>
    <mergeCell ref="A2:C2"/>
    <mergeCell ref="A3:C3"/>
    <mergeCell ref="A4:C4"/>
  </mergeCells>
  <pageMargins left="0.2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Sơn Tịnh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2025-06-17T09:08:58Z</dcterms:created>
  <dcterms:modified xsi:type="dcterms:W3CDTF">2025-06-18T01:49:09Z</dcterms:modified>
</cp:coreProperties>
</file>