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214126318\"/>
    </mc:Choice>
  </mc:AlternateContent>
  <xr:revisionPtr revIDLastSave="0" documentId="13_ncr:1_{8A156E65-ECAB-4FBF-9080-7E5A1EFDF805}" xr6:coauthVersionLast="47" xr6:coauthVersionMax="47" xr10:uidLastSave="{00000000-0000-0000-0000-000000000000}"/>
  <bookViews>
    <workbookView xWindow="-60" yWindow="-60" windowWidth="28920" windowHeight="15600" xr2:uid="{B255C8E4-828F-4C7B-8378-9740F3261E41}"/>
  </bookViews>
  <sheets>
    <sheet name="TRÀ GIANG" sheetId="4" r:id="rId1"/>
  </sheets>
  <definedNames>
    <definedName name="_Hlk193789628" localSheetId="0">'TRÀ GIANG'!$B$16</definedName>
    <definedName name="_Hlk193790008" localSheetId="0">'TRÀ GIANG'!#REF!</definedName>
    <definedName name="_Hlk193790062" localSheetId="0">'TRÀ GIANG'!#REF!</definedName>
    <definedName name="_Hlk193790114" localSheetId="0">'TRÀ GIANG'!#REF!</definedName>
    <definedName name="_xlnm.Print_Titles" localSheetId="0">'TRÀ GIANG'!$6:$6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C15" i="4"/>
  <c r="C8" i="4" s="1"/>
  <c r="C45" i="4" l="1"/>
</calcChain>
</file>

<file path=xl/sharedStrings.xml><?xml version="1.0" encoding="utf-8"?>
<sst xmlns="http://schemas.openxmlformats.org/spreadsheetml/2006/main" count="50" uniqueCount="39">
  <si>
    <t>Số lượng đảng viên</t>
  </si>
  <si>
    <t>I</t>
  </si>
  <si>
    <t>II</t>
  </si>
  <si>
    <t>ĐẢNG CỘNG SẢN VIỆT NAM</t>
  </si>
  <si>
    <t>Tên Đảng bộ: xã Trà Giang</t>
  </si>
  <si>
    <t xml:space="preserve">Tổng: 33 chi bộ </t>
  </si>
  <si>
    <t>TỈNH ỦY QUẢNG NGÃI
*</t>
  </si>
  <si>
    <t>Đảng bộ xã có các tổ chức đảng và đảng viên như sau:</t>
  </si>
  <si>
    <t xml:space="preserve">Các tổ chức đảng từ huyện chuyển về xã </t>
  </si>
  <si>
    <t xml:space="preserve">Các chi bộ trực thuộc đảng ủy các xã </t>
  </si>
  <si>
    <t>Đảng ủy xã Nghĩa Sơn</t>
  </si>
  <si>
    <t>Đảng ủy xã Nghĩa Lâm</t>
  </si>
  <si>
    <t>Đảng ủy xã Nghĩa Thắng</t>
  </si>
  <si>
    <t>Tên tổ chức cơ sở đảng</t>
  </si>
  <si>
    <t>Chi bộ thôn 1</t>
  </si>
  <si>
    <t>Chi bộ thôn 2</t>
  </si>
  <si>
    <t>Chi bộ Quân sự</t>
  </si>
  <si>
    <t>Chi bộ Công an</t>
  </si>
  <si>
    <t>Chi bộ Trường Tiểu học</t>
  </si>
  <si>
    <t>Chi bộ thôn 3</t>
  </si>
  <si>
    <t>Chi bộ thôn 4</t>
  </si>
  <si>
    <t>Chi bộ thôn 7</t>
  </si>
  <si>
    <t>Chi bộ thôn 6</t>
  </si>
  <si>
    <t>Chi bộ Trường Mầm non</t>
  </si>
  <si>
    <t>Chi bộ Trường THCS</t>
  </si>
  <si>
    <t>Chi bộ thôn An Tây</t>
  </si>
  <si>
    <t>Chi bộ thôn An Cư</t>
  </si>
  <si>
    <t>Chi bộ thôn An Lạc</t>
  </si>
  <si>
    <t>Chi bộ thôn An Nhơn</t>
  </si>
  <si>
    <t>Chi bộ thôn An Tráng</t>
  </si>
  <si>
    <t>Chi bộ thôn An Hòa Bắc</t>
  </si>
  <si>
    <t>Chi bộ thôn An Hòa Nam</t>
  </si>
  <si>
    <t>Chi bộ thôn An Tân</t>
  </si>
  <si>
    <t>Chi bộ Trường Tiểu học Nghĩa Thắng</t>
  </si>
  <si>
    <t>Chi bộ Trường Tiểu học Nghĩa Thọ</t>
  </si>
  <si>
    <t>Chi bộ Trạm y tế</t>
  </si>
  <si>
    <t>STT</t>
  </si>
  <si>
    <t>Trụ sở đặt tại: Thôn An Hòa Nam, xã Trà Giang.</t>
  </si>
  <si>
    <r>
      <t xml:space="preserve">DANH SÁCH
TỔ CHỨC ĐẢNG VÀ ĐẢNG VIÊN ĐẢNG BỘ XÃ TRÀ GIANG
</t>
    </r>
    <r>
      <rPr>
        <i/>
        <sz val="14"/>
        <rFont val="Times New Roman"/>
        <family val="1"/>
      </rPr>
      <t>(Kèm theo Quyết định số 2027-QĐ/TU ngày 17/6/2025 của Tỉnh ủy)</t>
    </r>
    <r>
      <rPr>
        <b/>
        <sz val="14"/>
        <rFont val="Times New Roman"/>
        <family val="1"/>
      </rPr>
      <t xml:space="preserve">
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</si>
</sst>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u/>
      <sz val="13"/>
      <name val="Times New Roman"/>
      <family val="1"/>
    </font>
    <font>
      <sz val="14"/>
      <name val="Times New Roman"/>
      <family val="1"/>
    </font>
    <font>
      <sz val="11"/>
      <color theme="1"/>
      <name val="Aptos Narrow"/>
      <family val="2"/>
      <scheme val="minor"/>
    </font>
    <font>
      <b/>
      <i/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justify" vertical="center"/>
    </xf>
    <xf numFmtId="0" fontId="5" fillId="0" borderId="1" xfId="0" quotePrefix="1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2" xfId="1" xr:uid="{64B64E0A-0C15-446F-AED9-86E25144014A}"/>
    <cellStyle name="Normal 3" xfId="2" xr:uid="{CFFC23CA-536D-406C-8794-498FDEA35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2A87-64B8-4B0F-9919-1B3DB3BD6FA7}">
  <dimension ref="A1:C45"/>
  <sheetViews>
    <sheetView tabSelected="1" workbookViewId="0">
      <selection activeCell="A2" sqref="A2:C2"/>
    </sheetView>
  </sheetViews>
  <sheetFormatPr defaultColWidth="8.85546875" defaultRowHeight="18.75" x14ac:dyDescent="0.3"/>
  <cols>
    <col min="1" max="1" width="7.42578125" style="2" customWidth="1"/>
    <col min="2" max="2" width="48.5703125" style="1" customWidth="1"/>
    <col min="3" max="3" width="37" style="5" customWidth="1"/>
    <col min="4" max="16384" width="8.85546875" style="1"/>
  </cols>
  <sheetData>
    <row r="1" spans="1:3" ht="37.5" customHeight="1" x14ac:dyDescent="0.3">
      <c r="A1" s="19" t="s">
        <v>6</v>
      </c>
      <c r="B1" s="20"/>
      <c r="C1" s="6" t="s">
        <v>3</v>
      </c>
    </row>
    <row r="2" spans="1:3" ht="93" customHeight="1" x14ac:dyDescent="0.3">
      <c r="A2" s="23" t="s">
        <v>38</v>
      </c>
      <c r="B2" s="24"/>
      <c r="C2" s="24"/>
    </row>
    <row r="3" spans="1:3" x14ac:dyDescent="0.3">
      <c r="A3" s="21" t="s">
        <v>4</v>
      </c>
      <c r="B3" s="22"/>
      <c r="C3" s="22"/>
    </row>
    <row r="4" spans="1:3" x14ac:dyDescent="0.3">
      <c r="A4" s="21" t="s">
        <v>37</v>
      </c>
      <c r="B4" s="22"/>
      <c r="C4" s="22"/>
    </row>
    <row r="5" spans="1:3" x14ac:dyDescent="0.3">
      <c r="A5" s="21" t="s">
        <v>7</v>
      </c>
      <c r="B5" s="22"/>
      <c r="C5" s="22"/>
    </row>
    <row r="6" spans="1:3" s="4" customFormat="1" ht="24" customHeight="1" x14ac:dyDescent="0.25">
      <c r="A6" s="11" t="s">
        <v>36</v>
      </c>
      <c r="B6" s="11" t="s">
        <v>13</v>
      </c>
      <c r="C6" s="11" t="s">
        <v>0</v>
      </c>
    </row>
    <row r="7" spans="1:3" s="7" customFormat="1" ht="19.5" customHeight="1" x14ac:dyDescent="0.25">
      <c r="A7" s="11" t="s">
        <v>1</v>
      </c>
      <c r="B7" s="17" t="s">
        <v>8</v>
      </c>
      <c r="C7" s="11">
        <v>0</v>
      </c>
    </row>
    <row r="8" spans="1:3" s="7" customFormat="1" ht="19.5" customHeight="1" x14ac:dyDescent="0.3">
      <c r="A8" s="11" t="s">
        <v>2</v>
      </c>
      <c r="B8" s="18" t="s">
        <v>9</v>
      </c>
      <c r="C8" s="13">
        <f>C9+C15+C27</f>
        <v>667</v>
      </c>
    </row>
    <row r="9" spans="1:3" s="3" customFormat="1" ht="19.5" x14ac:dyDescent="0.35">
      <c r="A9" s="13">
        <v>1</v>
      </c>
      <c r="B9" s="14" t="s">
        <v>10</v>
      </c>
      <c r="C9" s="10">
        <v>102</v>
      </c>
    </row>
    <row r="10" spans="1:3" x14ac:dyDescent="0.3">
      <c r="A10" s="12">
        <v>1</v>
      </c>
      <c r="B10" s="16" t="s">
        <v>14</v>
      </c>
      <c r="C10" s="9">
        <v>41</v>
      </c>
    </row>
    <row r="11" spans="1:3" x14ac:dyDescent="0.3">
      <c r="A11" s="12">
        <v>2</v>
      </c>
      <c r="B11" s="16" t="s">
        <v>15</v>
      </c>
      <c r="C11" s="9">
        <v>30</v>
      </c>
    </row>
    <row r="12" spans="1:3" x14ac:dyDescent="0.3">
      <c r="A12" s="12">
        <v>3</v>
      </c>
      <c r="B12" s="16" t="s">
        <v>16</v>
      </c>
      <c r="C12" s="9">
        <v>16</v>
      </c>
    </row>
    <row r="13" spans="1:3" x14ac:dyDescent="0.3">
      <c r="A13" s="12">
        <v>4</v>
      </c>
      <c r="B13" s="16" t="s">
        <v>17</v>
      </c>
      <c r="C13" s="9">
        <v>5</v>
      </c>
    </row>
    <row r="14" spans="1:3" x14ac:dyDescent="0.3">
      <c r="A14" s="12">
        <v>5</v>
      </c>
      <c r="B14" s="16" t="s">
        <v>18</v>
      </c>
      <c r="C14" s="9">
        <v>10</v>
      </c>
    </row>
    <row r="15" spans="1:3" s="3" customFormat="1" ht="19.5" x14ac:dyDescent="0.35">
      <c r="A15" s="13">
        <v>2</v>
      </c>
      <c r="B15" s="15" t="s">
        <v>11</v>
      </c>
      <c r="C15" s="10">
        <f>SUM(C16:C26)</f>
        <v>220</v>
      </c>
    </row>
    <row r="16" spans="1:3" x14ac:dyDescent="0.3">
      <c r="A16" s="12">
        <v>1</v>
      </c>
      <c r="B16" s="16" t="s">
        <v>14</v>
      </c>
      <c r="C16" s="9">
        <v>31</v>
      </c>
    </row>
    <row r="17" spans="1:3" x14ac:dyDescent="0.3">
      <c r="A17" s="12">
        <v>2</v>
      </c>
      <c r="B17" s="16" t="s">
        <v>15</v>
      </c>
      <c r="C17" s="9">
        <v>25</v>
      </c>
    </row>
    <row r="18" spans="1:3" x14ac:dyDescent="0.3">
      <c r="A18" s="12">
        <v>3</v>
      </c>
      <c r="B18" s="16" t="s">
        <v>19</v>
      </c>
      <c r="C18" s="9">
        <v>32</v>
      </c>
    </row>
    <row r="19" spans="1:3" x14ac:dyDescent="0.3">
      <c r="A19" s="12">
        <v>4</v>
      </c>
      <c r="B19" s="16" t="s">
        <v>20</v>
      </c>
      <c r="C19" s="9">
        <v>34</v>
      </c>
    </row>
    <row r="20" spans="1:3" x14ac:dyDescent="0.3">
      <c r="A20" s="12">
        <v>5</v>
      </c>
      <c r="B20" s="16" t="s">
        <v>21</v>
      </c>
      <c r="C20" s="9">
        <v>12</v>
      </c>
    </row>
    <row r="21" spans="1:3" x14ac:dyDescent="0.3">
      <c r="A21" s="12">
        <v>6</v>
      </c>
      <c r="B21" s="16" t="s">
        <v>22</v>
      </c>
      <c r="C21" s="9">
        <v>22</v>
      </c>
    </row>
    <row r="22" spans="1:3" x14ac:dyDescent="0.3">
      <c r="A22" s="12">
        <v>7</v>
      </c>
      <c r="B22" s="16" t="s">
        <v>16</v>
      </c>
      <c r="C22" s="9">
        <v>14</v>
      </c>
    </row>
    <row r="23" spans="1:3" x14ac:dyDescent="0.3">
      <c r="A23" s="12">
        <v>8</v>
      </c>
      <c r="B23" s="16" t="s">
        <v>17</v>
      </c>
      <c r="C23" s="9">
        <v>6</v>
      </c>
    </row>
    <row r="24" spans="1:3" x14ac:dyDescent="0.3">
      <c r="A24" s="12">
        <v>9</v>
      </c>
      <c r="B24" s="16" t="s">
        <v>23</v>
      </c>
      <c r="C24" s="9">
        <v>13</v>
      </c>
    </row>
    <row r="25" spans="1:3" x14ac:dyDescent="0.3">
      <c r="A25" s="12">
        <v>10</v>
      </c>
      <c r="B25" s="16" t="s">
        <v>18</v>
      </c>
      <c r="C25" s="9">
        <v>16</v>
      </c>
    </row>
    <row r="26" spans="1:3" x14ac:dyDescent="0.3">
      <c r="A26" s="12">
        <v>11</v>
      </c>
      <c r="B26" s="16" t="s">
        <v>24</v>
      </c>
      <c r="C26" s="9">
        <v>15</v>
      </c>
    </row>
    <row r="27" spans="1:3" s="3" customFormat="1" ht="19.5" x14ac:dyDescent="0.35">
      <c r="A27" s="13">
        <v>3</v>
      </c>
      <c r="B27" s="15" t="s">
        <v>12</v>
      </c>
      <c r="C27" s="10">
        <f>SUM(C28:C44)</f>
        <v>345</v>
      </c>
    </row>
    <row r="28" spans="1:3" x14ac:dyDescent="0.3">
      <c r="A28" s="12">
        <v>1</v>
      </c>
      <c r="B28" s="16" t="s">
        <v>25</v>
      </c>
      <c r="C28" s="9">
        <v>33</v>
      </c>
    </row>
    <row r="29" spans="1:3" x14ac:dyDescent="0.3">
      <c r="A29" s="12">
        <v>2</v>
      </c>
      <c r="B29" s="16" t="s">
        <v>26</v>
      </c>
      <c r="C29" s="9">
        <v>25</v>
      </c>
    </row>
    <row r="30" spans="1:3" x14ac:dyDescent="0.3">
      <c r="A30" s="12">
        <v>3</v>
      </c>
      <c r="B30" s="16" t="s">
        <v>27</v>
      </c>
      <c r="C30" s="9">
        <v>24</v>
      </c>
    </row>
    <row r="31" spans="1:3" x14ac:dyDescent="0.3">
      <c r="A31" s="12">
        <v>4</v>
      </c>
      <c r="B31" s="16" t="s">
        <v>28</v>
      </c>
      <c r="C31" s="9">
        <v>30</v>
      </c>
    </row>
    <row r="32" spans="1:3" x14ac:dyDescent="0.3">
      <c r="A32" s="12">
        <v>5</v>
      </c>
      <c r="B32" s="16" t="s">
        <v>29</v>
      </c>
      <c r="C32" s="9">
        <v>21</v>
      </c>
    </row>
    <row r="33" spans="1:3" x14ac:dyDescent="0.3">
      <c r="A33" s="12">
        <v>6</v>
      </c>
      <c r="B33" s="16" t="s">
        <v>30</v>
      </c>
      <c r="C33" s="9">
        <v>37</v>
      </c>
    </row>
    <row r="34" spans="1:3" x14ac:dyDescent="0.3">
      <c r="A34" s="12">
        <v>7</v>
      </c>
      <c r="B34" s="16" t="s">
        <v>31</v>
      </c>
      <c r="C34" s="9">
        <v>24</v>
      </c>
    </row>
    <row r="35" spans="1:3" x14ac:dyDescent="0.3">
      <c r="A35" s="12">
        <v>8</v>
      </c>
      <c r="B35" s="16" t="s">
        <v>32</v>
      </c>
      <c r="C35" s="9">
        <v>11</v>
      </c>
    </row>
    <row r="36" spans="1:3" x14ac:dyDescent="0.3">
      <c r="A36" s="12">
        <v>9</v>
      </c>
      <c r="B36" s="16" t="s">
        <v>14</v>
      </c>
      <c r="C36" s="9">
        <v>22</v>
      </c>
    </row>
    <row r="37" spans="1:3" x14ac:dyDescent="0.3">
      <c r="A37" s="12">
        <v>10</v>
      </c>
      <c r="B37" s="16" t="s">
        <v>15</v>
      </c>
      <c r="C37" s="9">
        <v>27</v>
      </c>
    </row>
    <row r="38" spans="1:3" x14ac:dyDescent="0.3">
      <c r="A38" s="12">
        <v>11</v>
      </c>
      <c r="B38" s="16" t="s">
        <v>16</v>
      </c>
      <c r="C38" s="9">
        <v>22</v>
      </c>
    </row>
    <row r="39" spans="1:3" x14ac:dyDescent="0.3">
      <c r="A39" s="12">
        <v>12</v>
      </c>
      <c r="B39" s="16" t="s">
        <v>17</v>
      </c>
      <c r="C39" s="9">
        <v>8</v>
      </c>
    </row>
    <row r="40" spans="1:3" x14ac:dyDescent="0.3">
      <c r="A40" s="12">
        <v>13</v>
      </c>
      <c r="B40" s="16" t="s">
        <v>23</v>
      </c>
      <c r="C40" s="9">
        <v>11</v>
      </c>
    </row>
    <row r="41" spans="1:3" s="8" customFormat="1" x14ac:dyDescent="0.3">
      <c r="A41" s="12">
        <v>14</v>
      </c>
      <c r="B41" s="16" t="s">
        <v>33</v>
      </c>
      <c r="C41" s="9">
        <v>15</v>
      </c>
    </row>
    <row r="42" spans="1:3" s="8" customFormat="1" x14ac:dyDescent="0.3">
      <c r="A42" s="12">
        <v>15</v>
      </c>
      <c r="B42" s="16" t="s">
        <v>34</v>
      </c>
      <c r="C42" s="9">
        <v>12</v>
      </c>
    </row>
    <row r="43" spans="1:3" x14ac:dyDescent="0.3">
      <c r="A43" s="12">
        <v>16</v>
      </c>
      <c r="B43" s="16" t="s">
        <v>24</v>
      </c>
      <c r="C43" s="9">
        <v>18</v>
      </c>
    </row>
    <row r="44" spans="1:3" x14ac:dyDescent="0.3">
      <c r="A44" s="12">
        <v>17</v>
      </c>
      <c r="B44" s="16" t="s">
        <v>35</v>
      </c>
      <c r="C44" s="9">
        <v>5</v>
      </c>
    </row>
    <row r="45" spans="1:3" x14ac:dyDescent="0.3">
      <c r="A45" s="11"/>
      <c r="B45" s="11" t="s">
        <v>5</v>
      </c>
      <c r="C45" s="11">
        <f>C8</f>
        <v>667</v>
      </c>
    </row>
  </sheetData>
  <mergeCells count="5">
    <mergeCell ref="A1:B1"/>
    <mergeCell ref="A5:C5"/>
    <mergeCell ref="A2:C2"/>
    <mergeCell ref="A3:C3"/>
    <mergeCell ref="A4:C4"/>
  </mergeCells>
  <pageMargins left="0.5" right="0.39370078740157499" top="0.59055118110236204" bottom="0.393700787401574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TRÀ GIANG</vt:lpstr>
      <vt:lpstr>'TRÀ GIANG'!_Hlk193789628</vt:lpstr>
      <vt:lpstr>'TRÀ GIANG'!Print_Titles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2025-06-17T05:05:47Z</cp:lastPrinted>
  <dcterms:created xsi:type="dcterms:W3CDTF">2025-04-15T00:15:36Z</dcterms:created>
  <dcterms:modified xsi:type="dcterms:W3CDTF">2025-06-18T02:35:46Z</dcterms:modified>
</cp:coreProperties>
</file>