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12980536\"/>
    </mc:Choice>
  </mc:AlternateContent>
  <xr:revisionPtr revIDLastSave="0" documentId="13_ncr:1_{45B5E185-9434-49B7-B2E1-9F29DCF632B6}" xr6:coauthVersionLast="47" xr6:coauthVersionMax="47" xr10:uidLastSave="{00000000-0000-0000-0000-000000000000}"/>
  <bookViews>
    <workbookView xWindow="-60" yWindow="-60" windowWidth="28920" windowHeight="15600" xr2:uid="{5C988568-9D3B-43C4-B73B-22060A3D257C}"/>
  </bookViews>
  <sheets>
    <sheet name="VỆ GIANG" sheetId="1" r:id="rId1"/>
  </sheets>
  <definedNames>
    <definedName name="_Hlk193789628" localSheetId="0">'VỆ GIANG'!#REF!</definedName>
    <definedName name="_Hlk193790008" localSheetId="0">'VỆ GIANG'!#REF!</definedName>
    <definedName name="_Hlk193790062" localSheetId="0">'VỆ GIANG'!#REF!</definedName>
    <definedName name="_Hlk193790114" localSheetId="0">'VỆ GIANG'!#REF!</definedName>
    <definedName name="_xlnm.Print_Titles" localSheetId="0">'VỆ GIANG'!$6:$6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 s="1"/>
  <c r="C53" i="1" s="1"/>
  <c r="C22" i="1"/>
  <c r="C39" i="1"/>
</calcChain>
</file>

<file path=xl/sharedStrings.xml><?xml version="1.0" encoding="utf-8"?>
<sst xmlns="http://schemas.openxmlformats.org/spreadsheetml/2006/main" count="58" uniqueCount="53">
  <si>
    <t>Tổng: 41 chi bộ</t>
  </si>
  <si>
    <t>Chi bộ Trường THCS Nghĩa Hiệp</t>
  </si>
  <si>
    <t>Chi bộ Trường Mầm non</t>
  </si>
  <si>
    <t>Chi bộ Trường TH Tây Hiệp</t>
  </si>
  <si>
    <t>Chi bộ Trường TH Đông Hiệp</t>
  </si>
  <si>
    <t>Chi bộ Trạm Y tế</t>
  </si>
  <si>
    <t>Chi bộ Công an</t>
  </si>
  <si>
    <t>Chi bộ Quân sự</t>
  </si>
  <si>
    <t>Chi bộ thôn Thế Bình</t>
  </si>
  <si>
    <t>Chi bộ thôn Hải Môn</t>
  </si>
  <si>
    <t>Chi bộ thôn Đồng Viên</t>
  </si>
  <si>
    <t>Chi bộ thôn Đông Mỹ</t>
  </si>
  <si>
    <t>Chi bộ thôn Năng Xã</t>
  </si>
  <si>
    <t>Chi bộ thôn Năng Đông</t>
  </si>
  <si>
    <t>Đảng ủy xã Nghĩa Hiệp</t>
  </si>
  <si>
    <t>Chi bộ Hợp tác xã dịch vụ Nông nghiệp Nghĩa Mỹ</t>
  </si>
  <si>
    <t>Chi bộ Trường THCS Nghĩa Mỹ</t>
  </si>
  <si>
    <t>Chi bộ Trường THCS TT Sông Vệ</t>
  </si>
  <si>
    <t>Chi bộ Trường Tiểu học Nghĩa Mỹ</t>
  </si>
  <si>
    <t>Chi bộ Trường Tiểu học TT Sông Vệ</t>
  </si>
  <si>
    <t>Chi bộ Trường Mầm non Nghĩa Mỹ</t>
  </si>
  <si>
    <t>Chi bộ Trường Mầm non TT Sông Vệ</t>
  </si>
  <si>
    <t>Chi bộ quân sự</t>
  </si>
  <si>
    <t>Chi bộ Tổ dân phố Năng Tây 2</t>
  </si>
  <si>
    <t>Chi bộ Tổ dân phố Phú Mỹ</t>
  </si>
  <si>
    <t>Chi bộ Tổ dân phố Mỹ Hòa</t>
  </si>
  <si>
    <t>Chi bộ Tổ dân phố Vạn Mỹ</t>
  </si>
  <si>
    <t>Chi bộ Tổ dân phố An Bàng</t>
  </si>
  <si>
    <t>Chi bộ Tổ dân phố Sông Vệ</t>
  </si>
  <si>
    <t>Đảng ủy Thị trấn Sông Vệ</t>
  </si>
  <si>
    <t>Chi bộ thôn An Đại 2</t>
  </si>
  <si>
    <t>Chi bộ thôn An Đại 3</t>
  </si>
  <si>
    <t>Chi bộ Trường THCS Nghĩa Phương</t>
  </si>
  <si>
    <t>Chi bộ thôn Năng Tây 1</t>
  </si>
  <si>
    <t>Chi bộ thôn Năng Tây 3</t>
  </si>
  <si>
    <t>Chi bộ thôn Bách Mỹ</t>
  </si>
  <si>
    <t>Chi bộ trạm y tế</t>
  </si>
  <si>
    <t>Chi bộ thôn An Đại 1</t>
  </si>
  <si>
    <t>Chi bộ Trường Tiểu học Nghĩa Phương</t>
  </si>
  <si>
    <t>Đảng ủy xã Nghĩa Phương</t>
  </si>
  <si>
    <t xml:space="preserve">Các chi bộ trực thuộc đảng ủy xã </t>
  </si>
  <si>
    <t>II</t>
  </si>
  <si>
    <t xml:space="preserve">Các tổ chức đảng từ huyện chuyển về xã </t>
  </si>
  <si>
    <t>I</t>
  </si>
  <si>
    <t>Số lượng đảng viên</t>
  </si>
  <si>
    <t>Tên tổ chức cơ sở đảng</t>
  </si>
  <si>
    <t>STT</t>
  </si>
  <si>
    <t>Đảng bộ xã có các tổ chức đảng và đảng viên như sau:</t>
  </si>
  <si>
    <t>Trụ sở đặt tại: Số 03 Phạm Văn Đồng, tổ dân phố Sông Vệ, xã Vệ Giang.</t>
  </si>
  <si>
    <t>Tên gọi Đảng bộ: xã Vệ Giang</t>
  </si>
  <si>
    <t>ĐẢNG CỘNG SẢN VIỆT NAM</t>
  </si>
  <si>
    <t>TỈNH ỦY QUẢNG NGÃI
*</t>
  </si>
  <si>
    <r>
      <t xml:space="preserve">DANH SÁCH
TỔ CHỨC ĐẢNG VÀ ĐẢNG VIÊN ĐẢNG BỘ XÃ VỆ GIANG
</t>
    </r>
    <r>
      <rPr>
        <i/>
        <sz val="14"/>
        <rFont val="Times New Roman"/>
        <family val="1"/>
      </rPr>
      <t>(Kèm theo Quyết định số 2024-QĐ/TU ngày 17/6/2025 của Tỉnh ủy)</t>
    </r>
    <r>
      <rPr>
        <b/>
        <sz val="14"/>
        <rFont val="Times New Roman"/>
        <family val="1"/>
      </rPr>
      <t xml:space="preserve">
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</si>
</sst>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justify" vertical="center"/>
    </xf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8368-5073-4792-8994-B6AE13503CA0}">
  <dimension ref="A1:C53"/>
  <sheetViews>
    <sheetView tabSelected="1" workbookViewId="0">
      <selection activeCell="A2" sqref="A2:C2"/>
    </sheetView>
  </sheetViews>
  <sheetFormatPr defaultColWidth="10.140625" defaultRowHeight="18.75" x14ac:dyDescent="0.3"/>
  <cols>
    <col min="1" max="1" width="7.85546875" style="3" customWidth="1"/>
    <col min="2" max="2" width="54.42578125" style="1" customWidth="1"/>
    <col min="3" max="3" width="43.42578125" style="2" customWidth="1"/>
    <col min="4" max="16384" width="10.140625" style="1"/>
  </cols>
  <sheetData>
    <row r="1" spans="1:3" ht="41.25" customHeight="1" x14ac:dyDescent="0.3">
      <c r="A1" s="23" t="s">
        <v>51</v>
      </c>
      <c r="B1" s="24"/>
      <c r="C1" s="18" t="s">
        <v>50</v>
      </c>
    </row>
    <row r="2" spans="1:3" ht="81" customHeight="1" x14ac:dyDescent="0.3">
      <c r="A2" s="21" t="s">
        <v>52</v>
      </c>
      <c r="B2" s="22"/>
      <c r="C2" s="22"/>
    </row>
    <row r="3" spans="1:3" x14ac:dyDescent="0.3">
      <c r="A3" s="19" t="s">
        <v>49</v>
      </c>
      <c r="B3" s="20"/>
      <c r="C3" s="20"/>
    </row>
    <row r="4" spans="1:3" x14ac:dyDescent="0.3">
      <c r="A4" s="19" t="s">
        <v>48</v>
      </c>
      <c r="B4" s="20"/>
      <c r="C4" s="20"/>
    </row>
    <row r="5" spans="1:3" x14ac:dyDescent="0.3">
      <c r="A5" s="19" t="s">
        <v>47</v>
      </c>
      <c r="B5" s="20"/>
      <c r="C5" s="20"/>
    </row>
    <row r="6" spans="1:3" s="17" customFormat="1" ht="24" customHeight="1" x14ac:dyDescent="0.25">
      <c r="A6" s="4" t="s">
        <v>46</v>
      </c>
      <c r="B6" s="4" t="s">
        <v>45</v>
      </c>
      <c r="C6" s="4" t="s">
        <v>44</v>
      </c>
    </row>
    <row r="7" spans="1:3" s="8" customFormat="1" x14ac:dyDescent="0.3">
      <c r="A7" s="11" t="s">
        <v>43</v>
      </c>
      <c r="B7" s="10" t="s">
        <v>42</v>
      </c>
      <c r="C7" s="4">
        <v>0</v>
      </c>
    </row>
    <row r="8" spans="1:3" s="8" customFormat="1" x14ac:dyDescent="0.3">
      <c r="A8" s="11" t="s">
        <v>41</v>
      </c>
      <c r="B8" s="10" t="s">
        <v>40</v>
      </c>
      <c r="C8" s="11">
        <f>C9+C22+C39</f>
        <v>672</v>
      </c>
    </row>
    <row r="9" spans="1:3" s="8" customFormat="1" ht="19.5" x14ac:dyDescent="0.35">
      <c r="A9" s="11">
        <v>1</v>
      </c>
      <c r="B9" s="15" t="s">
        <v>39</v>
      </c>
      <c r="C9" s="9">
        <f>SUM(C10:C21)</f>
        <v>185</v>
      </c>
    </row>
    <row r="10" spans="1:3" x14ac:dyDescent="0.3">
      <c r="A10" s="7">
        <v>1</v>
      </c>
      <c r="B10" s="6" t="s">
        <v>7</v>
      </c>
      <c r="C10" s="16">
        <v>11</v>
      </c>
    </row>
    <row r="11" spans="1:3" x14ac:dyDescent="0.3">
      <c r="A11" s="7">
        <v>2</v>
      </c>
      <c r="B11" s="6" t="s">
        <v>2</v>
      </c>
      <c r="C11" s="16">
        <v>10</v>
      </c>
    </row>
    <row r="12" spans="1:3" x14ac:dyDescent="0.3">
      <c r="A12" s="7">
        <v>3</v>
      </c>
      <c r="B12" s="6" t="s">
        <v>38</v>
      </c>
      <c r="C12" s="16">
        <v>12</v>
      </c>
    </row>
    <row r="13" spans="1:3" x14ac:dyDescent="0.3">
      <c r="A13" s="7">
        <v>4</v>
      </c>
      <c r="B13" s="6" t="s">
        <v>37</v>
      </c>
      <c r="C13" s="16">
        <v>11</v>
      </c>
    </row>
    <row r="14" spans="1:3" x14ac:dyDescent="0.3">
      <c r="A14" s="7">
        <v>5</v>
      </c>
      <c r="B14" s="6" t="s">
        <v>6</v>
      </c>
      <c r="C14" s="16">
        <v>8</v>
      </c>
    </row>
    <row r="15" spans="1:3" x14ac:dyDescent="0.3">
      <c r="A15" s="7">
        <v>6</v>
      </c>
      <c r="B15" s="6" t="s">
        <v>36</v>
      </c>
      <c r="C15" s="16">
        <v>5</v>
      </c>
    </row>
    <row r="16" spans="1:3" x14ac:dyDescent="0.3">
      <c r="A16" s="7">
        <v>7</v>
      </c>
      <c r="B16" s="6" t="s">
        <v>35</v>
      </c>
      <c r="C16" s="16">
        <v>23</v>
      </c>
    </row>
    <row r="17" spans="1:3" x14ac:dyDescent="0.3">
      <c r="A17" s="7">
        <v>8</v>
      </c>
      <c r="B17" s="6" t="s">
        <v>34</v>
      </c>
      <c r="C17" s="16">
        <v>27</v>
      </c>
    </row>
    <row r="18" spans="1:3" x14ac:dyDescent="0.3">
      <c r="A18" s="7">
        <v>9</v>
      </c>
      <c r="B18" s="6" t="s">
        <v>33</v>
      </c>
      <c r="C18" s="16">
        <v>26</v>
      </c>
    </row>
    <row r="19" spans="1:3" s="12" customFormat="1" ht="19.5" customHeight="1" x14ac:dyDescent="0.3">
      <c r="A19" s="7">
        <v>10</v>
      </c>
      <c r="B19" s="6" t="s">
        <v>32</v>
      </c>
      <c r="C19" s="16">
        <v>18</v>
      </c>
    </row>
    <row r="20" spans="1:3" x14ac:dyDescent="0.3">
      <c r="A20" s="7">
        <v>11</v>
      </c>
      <c r="B20" s="6" t="s">
        <v>31</v>
      </c>
      <c r="C20" s="16">
        <v>18</v>
      </c>
    </row>
    <row r="21" spans="1:3" x14ac:dyDescent="0.3">
      <c r="A21" s="7">
        <v>12</v>
      </c>
      <c r="B21" s="6" t="s">
        <v>30</v>
      </c>
      <c r="C21" s="16">
        <v>16</v>
      </c>
    </row>
    <row r="22" spans="1:3" s="8" customFormat="1" ht="19.5" x14ac:dyDescent="0.35">
      <c r="A22" s="11">
        <v>2</v>
      </c>
      <c r="B22" s="15" t="s">
        <v>29</v>
      </c>
      <c r="C22" s="14">
        <f>SUM(C23:C38)</f>
        <v>251</v>
      </c>
    </row>
    <row r="23" spans="1:3" x14ac:dyDescent="0.3">
      <c r="A23" s="7">
        <v>1</v>
      </c>
      <c r="B23" s="6" t="s">
        <v>28</v>
      </c>
      <c r="C23" s="5">
        <v>32</v>
      </c>
    </row>
    <row r="24" spans="1:3" x14ac:dyDescent="0.3">
      <c r="A24" s="7">
        <v>2</v>
      </c>
      <c r="B24" s="6" t="s">
        <v>27</v>
      </c>
      <c r="C24" s="5">
        <v>19</v>
      </c>
    </row>
    <row r="25" spans="1:3" x14ac:dyDescent="0.3">
      <c r="A25" s="7">
        <v>3</v>
      </c>
      <c r="B25" s="6" t="s">
        <v>26</v>
      </c>
      <c r="C25" s="5">
        <v>24</v>
      </c>
    </row>
    <row r="26" spans="1:3" x14ac:dyDescent="0.3">
      <c r="A26" s="7">
        <v>4</v>
      </c>
      <c r="B26" s="6" t="s">
        <v>25</v>
      </c>
      <c r="C26" s="5">
        <v>23</v>
      </c>
    </row>
    <row r="27" spans="1:3" x14ac:dyDescent="0.3">
      <c r="A27" s="7">
        <v>5</v>
      </c>
      <c r="B27" s="6" t="s">
        <v>24</v>
      </c>
      <c r="C27" s="5">
        <v>19</v>
      </c>
    </row>
    <row r="28" spans="1:3" x14ac:dyDescent="0.3">
      <c r="A28" s="7">
        <v>6</v>
      </c>
      <c r="B28" s="6" t="s">
        <v>23</v>
      </c>
      <c r="C28" s="5">
        <v>24</v>
      </c>
    </row>
    <row r="29" spans="1:3" x14ac:dyDescent="0.3">
      <c r="A29" s="7">
        <v>7</v>
      </c>
      <c r="B29" s="6" t="s">
        <v>22</v>
      </c>
      <c r="C29" s="5">
        <v>15</v>
      </c>
    </row>
    <row r="30" spans="1:3" x14ac:dyDescent="0.3">
      <c r="A30" s="7">
        <v>8</v>
      </c>
      <c r="B30" s="6" t="s">
        <v>6</v>
      </c>
      <c r="C30" s="5">
        <v>8</v>
      </c>
    </row>
    <row r="31" spans="1:3" ht="22.5" customHeight="1" x14ac:dyDescent="0.3">
      <c r="A31" s="7">
        <v>9</v>
      </c>
      <c r="B31" s="6" t="s">
        <v>21</v>
      </c>
      <c r="C31" s="5">
        <v>14</v>
      </c>
    </row>
    <row r="32" spans="1:3" x14ac:dyDescent="0.3">
      <c r="A32" s="7">
        <v>10</v>
      </c>
      <c r="B32" s="6" t="s">
        <v>20</v>
      </c>
      <c r="C32" s="5">
        <v>10</v>
      </c>
    </row>
    <row r="33" spans="1:3" s="12" customFormat="1" x14ac:dyDescent="0.3">
      <c r="A33" s="7">
        <v>11</v>
      </c>
      <c r="B33" s="6" t="s">
        <v>19</v>
      </c>
      <c r="C33" s="5">
        <v>14</v>
      </c>
    </row>
    <row r="34" spans="1:3" x14ac:dyDescent="0.3">
      <c r="A34" s="7">
        <v>12</v>
      </c>
      <c r="B34" s="6" t="s">
        <v>18</v>
      </c>
      <c r="C34" s="5">
        <v>11</v>
      </c>
    </row>
    <row r="35" spans="1:3" x14ac:dyDescent="0.3">
      <c r="A35" s="7">
        <v>13</v>
      </c>
      <c r="B35" s="6" t="s">
        <v>17</v>
      </c>
      <c r="C35" s="5">
        <v>16</v>
      </c>
    </row>
    <row r="36" spans="1:3" x14ac:dyDescent="0.3">
      <c r="A36" s="7">
        <v>14</v>
      </c>
      <c r="B36" s="6" t="s">
        <v>16</v>
      </c>
      <c r="C36" s="5">
        <v>15</v>
      </c>
    </row>
    <row r="37" spans="1:3" s="12" customFormat="1" ht="37.5" x14ac:dyDescent="0.3">
      <c r="A37" s="13">
        <v>15</v>
      </c>
      <c r="B37" s="6" t="s">
        <v>15</v>
      </c>
      <c r="C37" s="5">
        <v>3</v>
      </c>
    </row>
    <row r="38" spans="1:3" x14ac:dyDescent="0.3">
      <c r="A38" s="7">
        <v>16</v>
      </c>
      <c r="B38" s="6" t="s">
        <v>5</v>
      </c>
      <c r="C38" s="5">
        <v>4</v>
      </c>
    </row>
    <row r="39" spans="1:3" s="8" customFormat="1" ht="19.5" x14ac:dyDescent="0.35">
      <c r="A39" s="11">
        <v>3</v>
      </c>
      <c r="B39" s="10" t="s">
        <v>14</v>
      </c>
      <c r="C39" s="9">
        <f>SUM(C40:C52)</f>
        <v>236</v>
      </c>
    </row>
    <row r="40" spans="1:3" x14ac:dyDescent="0.3">
      <c r="A40" s="7">
        <v>1</v>
      </c>
      <c r="B40" s="6" t="s">
        <v>13</v>
      </c>
      <c r="C40" s="5">
        <v>20</v>
      </c>
    </row>
    <row r="41" spans="1:3" x14ac:dyDescent="0.3">
      <c r="A41" s="7">
        <v>2</v>
      </c>
      <c r="B41" s="6" t="s">
        <v>12</v>
      </c>
      <c r="C41" s="5">
        <v>35</v>
      </c>
    </row>
    <row r="42" spans="1:3" x14ac:dyDescent="0.3">
      <c r="A42" s="7">
        <v>3</v>
      </c>
      <c r="B42" s="6" t="s">
        <v>11</v>
      </c>
      <c r="C42" s="5">
        <v>30</v>
      </c>
    </row>
    <row r="43" spans="1:3" x14ac:dyDescent="0.3">
      <c r="A43" s="7">
        <v>4</v>
      </c>
      <c r="B43" s="6" t="s">
        <v>10</v>
      </c>
      <c r="C43" s="5">
        <v>35</v>
      </c>
    </row>
    <row r="44" spans="1:3" x14ac:dyDescent="0.3">
      <c r="A44" s="7">
        <v>5</v>
      </c>
      <c r="B44" s="6" t="s">
        <v>9</v>
      </c>
      <c r="C44" s="5">
        <v>18</v>
      </c>
    </row>
    <row r="45" spans="1:3" x14ac:dyDescent="0.3">
      <c r="A45" s="7">
        <v>6</v>
      </c>
      <c r="B45" s="6" t="s">
        <v>8</v>
      </c>
      <c r="C45" s="5">
        <v>17</v>
      </c>
    </row>
    <row r="46" spans="1:3" x14ac:dyDescent="0.3">
      <c r="A46" s="7">
        <v>7</v>
      </c>
      <c r="B46" s="6" t="s">
        <v>7</v>
      </c>
      <c r="C46" s="5">
        <v>13</v>
      </c>
    </row>
    <row r="47" spans="1:3" x14ac:dyDescent="0.3">
      <c r="A47" s="7">
        <v>8</v>
      </c>
      <c r="B47" s="6" t="s">
        <v>6</v>
      </c>
      <c r="C47" s="5">
        <v>9</v>
      </c>
    </row>
    <row r="48" spans="1:3" x14ac:dyDescent="0.3">
      <c r="A48" s="7">
        <v>9</v>
      </c>
      <c r="B48" s="6" t="s">
        <v>5</v>
      </c>
      <c r="C48" s="5">
        <v>5</v>
      </c>
    </row>
    <row r="49" spans="1:3" x14ac:dyDescent="0.3">
      <c r="A49" s="7">
        <v>10</v>
      </c>
      <c r="B49" s="6" t="s">
        <v>4</v>
      </c>
      <c r="C49" s="5">
        <v>12</v>
      </c>
    </row>
    <row r="50" spans="1:3" x14ac:dyDescent="0.3">
      <c r="A50" s="7">
        <v>11</v>
      </c>
      <c r="B50" s="6" t="s">
        <v>3</v>
      </c>
      <c r="C50" s="5">
        <v>11</v>
      </c>
    </row>
    <row r="51" spans="1:3" x14ac:dyDescent="0.3">
      <c r="A51" s="7">
        <v>12</v>
      </c>
      <c r="B51" s="6" t="s">
        <v>2</v>
      </c>
      <c r="C51" s="5">
        <v>15</v>
      </c>
    </row>
    <row r="52" spans="1:3" x14ac:dyDescent="0.3">
      <c r="A52" s="7">
        <v>13</v>
      </c>
      <c r="B52" s="6" t="s">
        <v>1</v>
      </c>
      <c r="C52" s="5">
        <v>16</v>
      </c>
    </row>
    <row r="53" spans="1:3" ht="22.5" customHeight="1" x14ac:dyDescent="0.3">
      <c r="A53" s="4"/>
      <c r="B53" s="4" t="s">
        <v>0</v>
      </c>
      <c r="C53" s="4">
        <f>C8</f>
        <v>672</v>
      </c>
    </row>
  </sheetData>
  <mergeCells count="5">
    <mergeCell ref="A5:C5"/>
    <mergeCell ref="A2:C2"/>
    <mergeCell ref="A3:C3"/>
    <mergeCell ref="A4:C4"/>
    <mergeCell ref="A1:B1"/>
  </mergeCells>
  <pageMargins left="0.59055118110236204" right="0.39370078740157499" top="0.59055118110236204" bottom="0.393700787401574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VỆ GIANG</vt:lpstr>
      <vt:lpstr>'VỆ GIANG'!Print_Titles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2025-06-17T09:12:18Z</dcterms:created>
  <dcterms:modified xsi:type="dcterms:W3CDTF">2025-06-18T02:16:41Z</dcterms:modified>
</cp:coreProperties>
</file>