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50206197122\"/>
    </mc:Choice>
  </mc:AlternateContent>
  <xr:revisionPtr revIDLastSave="0" documentId="13_ncr:1_{D9C56D0B-697F-461A-824B-F5B9F8E2EDDB}" xr6:coauthVersionLast="47" xr6:coauthVersionMax="47" xr10:uidLastSave="{00000000-0000-0000-0000-000000000000}"/>
  <bookViews>
    <workbookView xWindow="-60" yWindow="-60" windowWidth="28920" windowHeight="15600" xr2:uid="{C6A73F7C-CC2D-4878-A145-0E41AE9DCD88}"/>
  </bookViews>
  <sheets>
    <sheet name="XÃ BÌNH SƠ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3" i="1"/>
  <c r="C25" i="1"/>
  <c r="C37" i="1"/>
  <c r="C104" i="1" s="1"/>
  <c r="C50" i="1"/>
  <c r="C63" i="1"/>
  <c r="C74" i="1"/>
  <c r="C88" i="1"/>
</calcChain>
</file>

<file path=xl/sharedStrings.xml><?xml version="1.0" encoding="utf-8"?>
<sst xmlns="http://schemas.openxmlformats.org/spreadsheetml/2006/main" count="109" uniqueCount="109">
  <si>
    <t>Tổng:         88 chi bộ</t>
  </si>
  <si>
    <t>Chi bộ Trường THCS Nguyễn Tự Tân</t>
  </si>
  <si>
    <t>Chi bộ TrườngTHCS Thị trấn Châu Ổ</t>
  </si>
  <si>
    <t>Chi bộ Trường Tiểu học số 2 Thị trấn Châu Ổ</t>
  </si>
  <si>
    <t>Chi bộ Trường Tiểu học số 1 Thị trấn Châu Ổ</t>
  </si>
  <si>
    <t>Chi bộ Trường Mầm non 24/3</t>
  </si>
  <si>
    <t>Chi bộ Quân sự thị trấn Châu Ổ</t>
  </si>
  <si>
    <t>Chi bộ Công an thị trấn Châu Ổ</t>
  </si>
  <si>
    <t>Chi bộ Tổ dân phố Giao Thủy</t>
  </si>
  <si>
    <t>Chi bộ Tổ dân phố An Châu</t>
  </si>
  <si>
    <t>Chi bộ Tổ dân phố 6</t>
  </si>
  <si>
    <t>Chi bộ Tổ dân phố 5</t>
  </si>
  <si>
    <t>Chi bộ Tổ dân phố 4</t>
  </si>
  <si>
    <t>Chi bộ Tổ dân phố 3</t>
  </si>
  <si>
    <t>Chi bộ Tổ dân phố 2</t>
  </si>
  <si>
    <t>Chi bộ Tổ dân phố 1</t>
  </si>
  <si>
    <t xml:space="preserve">Đảng ủy Thị trấn Châu Ổ </t>
  </si>
  <si>
    <t>Chi bộ Công ty Cổ phần Xây dựng vận tải Đất Quảng</t>
  </si>
  <si>
    <t>Chi bộ HTX Nông nghiệp Bình Thạnh</t>
  </si>
  <si>
    <t>Chi bộ Công an Bình Thạnh</t>
  </si>
  <si>
    <t>Chi bộ Quân sự Bình Thạnh</t>
  </si>
  <si>
    <t>Chi bộ Trường THCS Bình Thạnh</t>
  </si>
  <si>
    <t>Chi bộ Trường Tiểu học số 2 Bình Thạnh</t>
  </si>
  <si>
    <t>Chi bộ Trường Tiểu học số 1 Bình Thạnh</t>
  </si>
  <si>
    <t>Chi bộ trường Mầm non Bình Thạnh</t>
  </si>
  <si>
    <t>Chi bộ thôn Hải Ninh</t>
  </si>
  <si>
    <t>Chi bộ thôn Vĩnh Trà</t>
  </si>
  <si>
    <t>Chi bộ thôn Vĩnh An</t>
  </si>
  <si>
    <t>Chi bộ thôn Phước Thành</t>
  </si>
  <si>
    <t>Chi bộ thôn Trung An</t>
  </si>
  <si>
    <t xml:space="preserve">Đảng ủy xã Bình Thạnh </t>
  </si>
  <si>
    <t>Chi bộ Công an Bình Chánh</t>
  </si>
  <si>
    <t>Chi bộ Quân sự Bình Chánh</t>
  </si>
  <si>
    <t>Chi bộ Trường Mầm non Sao Mai</t>
  </si>
  <si>
    <t>Chi bộ Trường THCS Bình Chánh</t>
  </si>
  <si>
    <t>Chi bộ Trường Tiểu học Bình Chánh</t>
  </si>
  <si>
    <t>Chi bộ thôn Bình An Nội</t>
  </si>
  <si>
    <t>Chi bộ thôn Đông Bình</t>
  </si>
  <si>
    <t>Chi bộ thôn Bầu Chuốc</t>
  </si>
  <si>
    <t>Chi bộ thôn Quang Trung</t>
  </si>
  <si>
    <t>Chi bộ thôn Mỹ Tân</t>
  </si>
  <si>
    <t xml:space="preserve">Đảng ủy xã Bình Chánh </t>
  </si>
  <si>
    <t>Chi bộ HTX Kinh doanh - Dịch vụ Nông nghiệp I Bình Trung</t>
  </si>
  <si>
    <t>Chi bộ Trường Mầm non Bình Trung</t>
  </si>
  <si>
    <t>Chi bộ Trường Tiểu học Bình Trung</t>
  </si>
  <si>
    <t>Chi bộ Trường THCS Bình Trung</t>
  </si>
  <si>
    <t>Chi bộ Công an Bình Trung</t>
  </si>
  <si>
    <t>Chi bộ Quân sự Bình Trung</t>
  </si>
  <si>
    <t>Chi bộ thôn Tiên Đào</t>
  </si>
  <si>
    <t>Chi bộ thôn Đông Thuận</t>
  </si>
  <si>
    <t>Chi bộ thôn Tây Thuận</t>
  </si>
  <si>
    <t>Chi bộ thôn Phú Lễ 2</t>
  </si>
  <si>
    <t>Chi bộ thôn Phú Lễ 1</t>
  </si>
  <si>
    <t>Chi bộ thôn Phú Lộc</t>
  </si>
  <si>
    <t xml:space="preserve">Đảng ủy xã Bình Trung </t>
  </si>
  <si>
    <t>Chi bộ Trường THCS Bình Nguyên</t>
  </si>
  <si>
    <t>Chi bộ Trường Tiểu học số 2 Bình Nguyên</t>
  </si>
  <si>
    <t>Chi bộ Trường Tiểu học số 1 Bình Nguyên</t>
  </si>
  <si>
    <t>Chi bộ Trường Mầm non Bình Nguyên</t>
  </si>
  <si>
    <t>Chi bộ Quỹ tín dụng nhân dân</t>
  </si>
  <si>
    <t>Chi bộ Quân sự Bình Nguyên</t>
  </si>
  <si>
    <t>Chi bộ Công an Bình Nguyên</t>
  </si>
  <si>
    <t>Cho bộ thôn Phước Bình</t>
  </si>
  <si>
    <t>Chi bộ thôn Châu Tử</t>
  </si>
  <si>
    <t>Chi bộ thôn Nam Bình 2</t>
  </si>
  <si>
    <t>Chi bộ thôn Nam Bình 1</t>
  </si>
  <si>
    <t>Chi bộ thôn Trì Bình</t>
  </si>
  <si>
    <t xml:space="preserve">Đảng ủy xã Bình Nguyên </t>
  </si>
  <si>
    <t>Chi bộ Hợp tác xã Nông nghiệp</t>
  </si>
  <si>
    <t>Chi bộ Quân sự Bình Dương</t>
  </si>
  <si>
    <t>Chi bộ Công an Bình Dương</t>
  </si>
  <si>
    <t>Chi bộ Trường Mầm non Bình Dương</t>
  </si>
  <si>
    <t>Chi bộ Trường Tiểu học Bình Dương</t>
  </si>
  <si>
    <t>Chi bộ Trường THCS Bình Dương</t>
  </si>
  <si>
    <t>Chi bộ thôn Đông Yên 2</t>
  </si>
  <si>
    <t>Chi bộ thông Đông Yên 1</t>
  </si>
  <si>
    <t>Chi bộ thôn Mỹ Huệ 3</t>
  </si>
  <si>
    <t>Chi bộ thôn Mỹ Huệ 2</t>
  </si>
  <si>
    <t>Chi bộ thôn Mỹ Huệ 1</t>
  </si>
  <si>
    <t xml:space="preserve">Đảng ủy xã Bình Dương </t>
  </si>
  <si>
    <t>Chi bộ Quân sự Bình Long</t>
  </si>
  <si>
    <t>Chi bộ Công an Bình Long</t>
  </si>
  <si>
    <t>Chi bộ Trường THCS Bình Long</t>
  </si>
  <si>
    <t>Chi bộ Trường Tiểu học Bình Long</t>
  </si>
  <si>
    <t>Chi bộ Trường Mầm non Bình Long</t>
  </si>
  <si>
    <t>Chi bộ thôn Long Bình</t>
  </si>
  <si>
    <t>Chi bộ thôn Long Hội</t>
  </si>
  <si>
    <t>Chi bộ thôn Long Yên</t>
  </si>
  <si>
    <t>Chi bộ thôn Long Mỹ</t>
  </si>
  <si>
    <t>Chi bộ thôn Long Vĩnh</t>
  </si>
  <si>
    <t>Chi bộ thôn Long Xuân</t>
  </si>
  <si>
    <t xml:space="preserve">Đảng ủy xã Bình Long </t>
  </si>
  <si>
    <t>Các chi bộ trực thuộc đảng ủy xã</t>
  </si>
  <si>
    <t>II</t>
  </si>
  <si>
    <t xml:space="preserve">Trung tâm Y tế huyện </t>
  </si>
  <si>
    <t xml:space="preserve">Trường THPT Trần Kỳ Phong </t>
  </si>
  <si>
    <t xml:space="preserve">Trường THPT Lê Quý Đôn </t>
  </si>
  <si>
    <t xml:space="preserve">Trường THPT Bình Sơn </t>
  </si>
  <si>
    <t>Các tổ chức đảng từ huyện chuyển về</t>
  </si>
  <si>
    <t>I</t>
  </si>
  <si>
    <t>Số lượng đảng viên</t>
  </si>
  <si>
    <t>Tên các tổ chức cơ sở đảng</t>
  </si>
  <si>
    <t>TT</t>
  </si>
  <si>
    <t>Đảng bộ xã, phường mới có các tổ chức đảng và đảng viên như sau:</t>
  </si>
  <si>
    <t>Trụ sở đặt tại: Tổ dân phố 4, xã Bình Sơn.</t>
  </si>
  <si>
    <t>Tên đảng bộ: xã Bình Sơn</t>
  </si>
  <si>
    <t>ĐẢNG CỘNG SẢN VIỆT NAM</t>
  </si>
  <si>
    <t>TỈNH ỦY QUẢNG NGÃI
*</t>
  </si>
  <si>
    <r>
      <t>DANH SÁCH
 TỔ CHỨC ĐẢNG VÀ ĐẢNG VIÊN ĐẢNG BỘ XÃ BÌNH SƠN</t>
    </r>
    <r>
      <rPr>
        <i/>
        <sz val="14"/>
        <rFont val="Times New Roman"/>
        <family val="1"/>
      </rPr>
      <t xml:space="preserve">
(Kèm theo Quyết định số 2017-QĐ/TU ngày 17/6/2025 của Tỉnh ủy)
-----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</si>
</sst>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5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u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0" xfId="0" applyFont="1" applyFill="1"/>
    <xf numFmtId="164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164" fontId="3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03F75-6E68-4EAC-8529-1745CA651147}">
  <dimension ref="A1:C104"/>
  <sheetViews>
    <sheetView tabSelected="1" topLeftCell="A28" workbookViewId="0">
      <selection activeCell="A2" sqref="A2:C2"/>
    </sheetView>
  </sheetViews>
  <sheetFormatPr defaultColWidth="9" defaultRowHeight="18.75" x14ac:dyDescent="0.3"/>
  <cols>
    <col min="1" max="1" width="8.28515625" style="3" customWidth="1"/>
    <col min="2" max="2" width="46.5703125" style="1" customWidth="1"/>
    <col min="3" max="3" width="41" style="2" customWidth="1"/>
    <col min="4" max="16384" width="9" style="1"/>
  </cols>
  <sheetData>
    <row r="1" spans="1:3" ht="43.5" customHeight="1" x14ac:dyDescent="0.3">
      <c r="A1" s="29" t="s">
        <v>107</v>
      </c>
      <c r="B1" s="30"/>
      <c r="C1" s="27" t="s">
        <v>106</v>
      </c>
    </row>
    <row r="2" spans="1:3" ht="83.25" customHeight="1" x14ac:dyDescent="0.3">
      <c r="A2" s="28" t="s">
        <v>108</v>
      </c>
      <c r="B2" s="28"/>
      <c r="C2" s="28"/>
    </row>
    <row r="3" spans="1:3" x14ac:dyDescent="0.3">
      <c r="A3" s="33" t="s">
        <v>105</v>
      </c>
      <c r="B3" s="33"/>
    </row>
    <row r="4" spans="1:3" x14ac:dyDescent="0.3">
      <c r="A4" s="33" t="s">
        <v>104</v>
      </c>
      <c r="B4" s="33"/>
    </row>
    <row r="5" spans="1:3" x14ac:dyDescent="0.3">
      <c r="A5" s="26" t="s">
        <v>103</v>
      </c>
      <c r="B5" s="26"/>
    </row>
    <row r="6" spans="1:3" s="17" customFormat="1" ht="37.5" customHeight="1" x14ac:dyDescent="0.25">
      <c r="A6" s="25" t="s">
        <v>102</v>
      </c>
      <c r="B6" s="25" t="s">
        <v>101</v>
      </c>
      <c r="C6" s="24" t="s">
        <v>100</v>
      </c>
    </row>
    <row r="7" spans="1:3" s="17" customFormat="1" ht="22.5" customHeight="1" x14ac:dyDescent="0.25">
      <c r="A7" s="23" t="s">
        <v>99</v>
      </c>
      <c r="B7" s="22" t="s">
        <v>98</v>
      </c>
      <c r="C7" s="21">
        <f>SUM(C8:C11)</f>
        <v>234</v>
      </c>
    </row>
    <row r="8" spans="1:3" s="17" customFormat="1" x14ac:dyDescent="0.3">
      <c r="A8" s="20">
        <v>1</v>
      </c>
      <c r="B8" s="19" t="s">
        <v>97</v>
      </c>
      <c r="C8" s="18">
        <v>51</v>
      </c>
    </row>
    <row r="9" spans="1:3" s="17" customFormat="1" x14ac:dyDescent="0.3">
      <c r="A9" s="20">
        <v>2</v>
      </c>
      <c r="B9" s="19" t="s">
        <v>96</v>
      </c>
      <c r="C9" s="18">
        <v>47</v>
      </c>
    </row>
    <row r="10" spans="1:3" s="17" customFormat="1" x14ac:dyDescent="0.3">
      <c r="A10" s="20">
        <v>3</v>
      </c>
      <c r="B10" s="19" t="s">
        <v>95</v>
      </c>
      <c r="C10" s="18">
        <v>47</v>
      </c>
    </row>
    <row r="11" spans="1:3" s="17" customFormat="1" x14ac:dyDescent="0.3">
      <c r="A11" s="20">
        <v>4</v>
      </c>
      <c r="B11" s="19" t="s">
        <v>94</v>
      </c>
      <c r="C11" s="18">
        <v>89</v>
      </c>
    </row>
    <row r="12" spans="1:3" s="17" customFormat="1" ht="22.5" customHeight="1" x14ac:dyDescent="0.3">
      <c r="A12" s="7" t="s">
        <v>93</v>
      </c>
      <c r="B12" s="31" t="s">
        <v>92</v>
      </c>
      <c r="C12" s="32"/>
    </row>
    <row r="13" spans="1:3" s="13" customFormat="1" x14ac:dyDescent="0.3">
      <c r="A13" s="16">
        <v>1</v>
      </c>
      <c r="B13" s="15" t="s">
        <v>91</v>
      </c>
      <c r="C13" s="14">
        <f>SUM(C14:C24)</f>
        <v>218</v>
      </c>
    </row>
    <row r="14" spans="1:3" x14ac:dyDescent="0.3">
      <c r="A14" s="10">
        <v>1</v>
      </c>
      <c r="B14" s="11" t="s">
        <v>90</v>
      </c>
      <c r="C14" s="8">
        <v>13</v>
      </c>
    </row>
    <row r="15" spans="1:3" x14ac:dyDescent="0.3">
      <c r="A15" s="10">
        <v>2</v>
      </c>
      <c r="B15" s="11" t="s">
        <v>89</v>
      </c>
      <c r="C15" s="8">
        <v>33</v>
      </c>
    </row>
    <row r="16" spans="1:3" x14ac:dyDescent="0.3">
      <c r="A16" s="10">
        <v>3</v>
      </c>
      <c r="B16" s="11" t="s">
        <v>88</v>
      </c>
      <c r="C16" s="8">
        <v>40</v>
      </c>
    </row>
    <row r="17" spans="1:3" x14ac:dyDescent="0.3">
      <c r="A17" s="10">
        <v>4</v>
      </c>
      <c r="B17" s="11" t="s">
        <v>87</v>
      </c>
      <c r="C17" s="8">
        <v>21</v>
      </c>
    </row>
    <row r="18" spans="1:3" x14ac:dyDescent="0.3">
      <c r="A18" s="10">
        <v>5</v>
      </c>
      <c r="B18" s="11" t="s">
        <v>86</v>
      </c>
      <c r="C18" s="8">
        <v>23</v>
      </c>
    </row>
    <row r="19" spans="1:3" x14ac:dyDescent="0.3">
      <c r="A19" s="10">
        <v>6</v>
      </c>
      <c r="B19" s="11" t="s">
        <v>85</v>
      </c>
      <c r="C19" s="8">
        <v>28</v>
      </c>
    </row>
    <row r="20" spans="1:3" x14ac:dyDescent="0.3">
      <c r="A20" s="10">
        <v>7</v>
      </c>
      <c r="B20" s="11" t="s">
        <v>84</v>
      </c>
      <c r="C20" s="8">
        <v>8</v>
      </c>
    </row>
    <row r="21" spans="1:3" x14ac:dyDescent="0.3">
      <c r="A21" s="10">
        <v>8</v>
      </c>
      <c r="B21" s="11" t="s">
        <v>83</v>
      </c>
      <c r="C21" s="8">
        <v>18</v>
      </c>
    </row>
    <row r="22" spans="1:3" x14ac:dyDescent="0.3">
      <c r="A22" s="10">
        <v>9</v>
      </c>
      <c r="B22" s="11" t="s">
        <v>82</v>
      </c>
      <c r="C22" s="8">
        <v>15</v>
      </c>
    </row>
    <row r="23" spans="1:3" x14ac:dyDescent="0.3">
      <c r="A23" s="10">
        <v>10</v>
      </c>
      <c r="B23" s="11" t="s">
        <v>81</v>
      </c>
      <c r="C23" s="8">
        <v>7</v>
      </c>
    </row>
    <row r="24" spans="1:3" x14ac:dyDescent="0.3">
      <c r="A24" s="10">
        <v>11</v>
      </c>
      <c r="B24" s="11" t="s">
        <v>80</v>
      </c>
      <c r="C24" s="8">
        <v>12</v>
      </c>
    </row>
    <row r="25" spans="1:3" s="13" customFormat="1" x14ac:dyDescent="0.3">
      <c r="A25" s="16">
        <v>2</v>
      </c>
      <c r="B25" s="15" t="s">
        <v>79</v>
      </c>
      <c r="C25" s="14">
        <f>SUM(C26:C36)</f>
        <v>249</v>
      </c>
    </row>
    <row r="26" spans="1:3" x14ac:dyDescent="0.3">
      <c r="A26" s="10">
        <v>1</v>
      </c>
      <c r="B26" s="11" t="s">
        <v>78</v>
      </c>
      <c r="C26" s="8">
        <v>42</v>
      </c>
    </row>
    <row r="27" spans="1:3" x14ac:dyDescent="0.3">
      <c r="A27" s="10">
        <v>2</v>
      </c>
      <c r="B27" s="11" t="s">
        <v>77</v>
      </c>
      <c r="C27" s="8">
        <v>54</v>
      </c>
    </row>
    <row r="28" spans="1:3" x14ac:dyDescent="0.3">
      <c r="A28" s="10">
        <v>3</v>
      </c>
      <c r="B28" s="11" t="s">
        <v>76</v>
      </c>
      <c r="C28" s="8">
        <v>15</v>
      </c>
    </row>
    <row r="29" spans="1:3" x14ac:dyDescent="0.3">
      <c r="A29" s="10">
        <v>4</v>
      </c>
      <c r="B29" s="11" t="s">
        <v>75</v>
      </c>
      <c r="C29" s="8">
        <v>25</v>
      </c>
    </row>
    <row r="30" spans="1:3" x14ac:dyDescent="0.3">
      <c r="A30" s="10">
        <v>5</v>
      </c>
      <c r="B30" s="11" t="s">
        <v>74</v>
      </c>
      <c r="C30" s="8">
        <v>42</v>
      </c>
    </row>
    <row r="31" spans="1:3" x14ac:dyDescent="0.3">
      <c r="A31" s="10">
        <v>6</v>
      </c>
      <c r="B31" s="11" t="s">
        <v>73</v>
      </c>
      <c r="C31" s="8">
        <v>19</v>
      </c>
    </row>
    <row r="32" spans="1:3" x14ac:dyDescent="0.3">
      <c r="A32" s="10">
        <v>7</v>
      </c>
      <c r="B32" s="11" t="s">
        <v>72</v>
      </c>
      <c r="C32" s="8">
        <v>14</v>
      </c>
    </row>
    <row r="33" spans="1:3" x14ac:dyDescent="0.3">
      <c r="A33" s="10">
        <v>8</v>
      </c>
      <c r="B33" s="11" t="s">
        <v>71</v>
      </c>
      <c r="C33" s="8">
        <v>11</v>
      </c>
    </row>
    <row r="34" spans="1:3" x14ac:dyDescent="0.3">
      <c r="A34" s="10">
        <v>9</v>
      </c>
      <c r="B34" s="11" t="s">
        <v>70</v>
      </c>
      <c r="C34" s="8">
        <v>8</v>
      </c>
    </row>
    <row r="35" spans="1:3" x14ac:dyDescent="0.3">
      <c r="A35" s="10">
        <v>10</v>
      </c>
      <c r="B35" s="11" t="s">
        <v>69</v>
      </c>
      <c r="C35" s="8">
        <v>11</v>
      </c>
    </row>
    <row r="36" spans="1:3" x14ac:dyDescent="0.3">
      <c r="A36" s="10">
        <v>11</v>
      </c>
      <c r="B36" s="11" t="s">
        <v>68</v>
      </c>
      <c r="C36" s="8">
        <v>8</v>
      </c>
    </row>
    <row r="37" spans="1:3" s="13" customFormat="1" x14ac:dyDescent="0.3">
      <c r="A37" s="16">
        <v>3</v>
      </c>
      <c r="B37" s="15" t="s">
        <v>67</v>
      </c>
      <c r="C37" s="14">
        <f>SUM(C38:C49)</f>
        <v>301</v>
      </c>
    </row>
    <row r="38" spans="1:3" x14ac:dyDescent="0.3">
      <c r="A38" s="10">
        <v>1</v>
      </c>
      <c r="B38" s="11" t="s">
        <v>66</v>
      </c>
      <c r="C38" s="8">
        <v>16</v>
      </c>
    </row>
    <row r="39" spans="1:3" x14ac:dyDescent="0.3">
      <c r="A39" s="10">
        <v>2</v>
      </c>
      <c r="B39" s="11" t="s">
        <v>65</v>
      </c>
      <c r="C39" s="8">
        <v>26</v>
      </c>
    </row>
    <row r="40" spans="1:3" x14ac:dyDescent="0.3">
      <c r="A40" s="10">
        <v>3</v>
      </c>
      <c r="B40" s="11" t="s">
        <v>64</v>
      </c>
      <c r="C40" s="8">
        <v>40</v>
      </c>
    </row>
    <row r="41" spans="1:3" x14ac:dyDescent="0.3">
      <c r="A41" s="10">
        <v>4</v>
      </c>
      <c r="B41" s="11" t="s">
        <v>63</v>
      </c>
      <c r="C41" s="8">
        <v>53</v>
      </c>
    </row>
    <row r="42" spans="1:3" x14ac:dyDescent="0.3">
      <c r="A42" s="10">
        <v>5</v>
      </c>
      <c r="B42" s="11" t="s">
        <v>62</v>
      </c>
      <c r="C42" s="8">
        <v>85</v>
      </c>
    </row>
    <row r="43" spans="1:3" x14ac:dyDescent="0.3">
      <c r="A43" s="10">
        <v>6</v>
      </c>
      <c r="B43" s="11" t="s">
        <v>61</v>
      </c>
      <c r="C43" s="8">
        <v>8</v>
      </c>
    </row>
    <row r="44" spans="1:3" x14ac:dyDescent="0.3">
      <c r="A44" s="10">
        <v>7</v>
      </c>
      <c r="B44" s="11" t="s">
        <v>60</v>
      </c>
      <c r="C44" s="8">
        <v>13</v>
      </c>
    </row>
    <row r="45" spans="1:3" x14ac:dyDescent="0.3">
      <c r="A45" s="10">
        <v>8</v>
      </c>
      <c r="B45" s="11" t="s">
        <v>59</v>
      </c>
      <c r="C45" s="8">
        <v>4</v>
      </c>
    </row>
    <row r="46" spans="1:3" x14ac:dyDescent="0.3">
      <c r="A46" s="10">
        <v>9</v>
      </c>
      <c r="B46" s="11" t="s">
        <v>58</v>
      </c>
      <c r="C46" s="8">
        <v>10</v>
      </c>
    </row>
    <row r="47" spans="1:3" ht="37.5" x14ac:dyDescent="0.3">
      <c r="A47" s="10">
        <v>10</v>
      </c>
      <c r="B47" s="11" t="s">
        <v>57</v>
      </c>
      <c r="C47" s="8">
        <v>17</v>
      </c>
    </row>
    <row r="48" spans="1:3" ht="37.5" x14ac:dyDescent="0.3">
      <c r="A48" s="10">
        <v>11</v>
      </c>
      <c r="B48" s="11" t="s">
        <v>56</v>
      </c>
      <c r="C48" s="8">
        <v>14</v>
      </c>
    </row>
    <row r="49" spans="1:3" x14ac:dyDescent="0.3">
      <c r="A49" s="10">
        <v>12</v>
      </c>
      <c r="B49" s="11" t="s">
        <v>55</v>
      </c>
      <c r="C49" s="8">
        <v>15</v>
      </c>
    </row>
    <row r="50" spans="1:3" s="13" customFormat="1" x14ac:dyDescent="0.3">
      <c r="A50" s="16">
        <v>4</v>
      </c>
      <c r="B50" s="15" t="s">
        <v>54</v>
      </c>
      <c r="C50" s="14">
        <f>SUM(C51:C62)</f>
        <v>410</v>
      </c>
    </row>
    <row r="51" spans="1:3" x14ac:dyDescent="0.3">
      <c r="A51" s="10">
        <v>1</v>
      </c>
      <c r="B51" s="11" t="s">
        <v>53</v>
      </c>
      <c r="C51" s="8">
        <v>56</v>
      </c>
    </row>
    <row r="52" spans="1:3" x14ac:dyDescent="0.3">
      <c r="A52" s="10">
        <v>2</v>
      </c>
      <c r="B52" s="11" t="s">
        <v>52</v>
      </c>
      <c r="C52" s="8">
        <v>70</v>
      </c>
    </row>
    <row r="53" spans="1:3" x14ac:dyDescent="0.3">
      <c r="A53" s="10">
        <v>3</v>
      </c>
      <c r="B53" s="11" t="s">
        <v>51</v>
      </c>
      <c r="C53" s="8">
        <v>66</v>
      </c>
    </row>
    <row r="54" spans="1:3" x14ac:dyDescent="0.3">
      <c r="A54" s="10">
        <v>4</v>
      </c>
      <c r="B54" s="11" t="s">
        <v>50</v>
      </c>
      <c r="C54" s="8">
        <v>39</v>
      </c>
    </row>
    <row r="55" spans="1:3" x14ac:dyDescent="0.3">
      <c r="A55" s="10">
        <v>5</v>
      </c>
      <c r="B55" s="11" t="s">
        <v>49</v>
      </c>
      <c r="C55" s="8">
        <v>54</v>
      </c>
    </row>
    <row r="56" spans="1:3" x14ac:dyDescent="0.3">
      <c r="A56" s="10">
        <v>6</v>
      </c>
      <c r="B56" s="11" t="s">
        <v>48</v>
      </c>
      <c r="C56" s="8">
        <v>32</v>
      </c>
    </row>
    <row r="57" spans="1:3" x14ac:dyDescent="0.3">
      <c r="A57" s="10">
        <v>7</v>
      </c>
      <c r="B57" s="11" t="s">
        <v>47</v>
      </c>
      <c r="C57" s="8">
        <v>18</v>
      </c>
    </row>
    <row r="58" spans="1:3" x14ac:dyDescent="0.3">
      <c r="A58" s="10">
        <v>8</v>
      </c>
      <c r="B58" s="11" t="s">
        <v>46</v>
      </c>
      <c r="C58" s="8">
        <v>10</v>
      </c>
    </row>
    <row r="59" spans="1:3" x14ac:dyDescent="0.3">
      <c r="A59" s="10">
        <v>9</v>
      </c>
      <c r="B59" s="11" t="s">
        <v>45</v>
      </c>
      <c r="C59" s="8">
        <v>22</v>
      </c>
    </row>
    <row r="60" spans="1:3" x14ac:dyDescent="0.3">
      <c r="A60" s="10">
        <v>10</v>
      </c>
      <c r="B60" s="11" t="s">
        <v>44</v>
      </c>
      <c r="C60" s="8">
        <v>19</v>
      </c>
    </row>
    <row r="61" spans="1:3" x14ac:dyDescent="0.3">
      <c r="A61" s="10">
        <v>11</v>
      </c>
      <c r="B61" s="11" t="s">
        <v>43</v>
      </c>
      <c r="C61" s="8">
        <v>20</v>
      </c>
    </row>
    <row r="62" spans="1:3" ht="37.5" x14ac:dyDescent="0.3">
      <c r="A62" s="10">
        <v>12</v>
      </c>
      <c r="B62" s="11" t="s">
        <v>42</v>
      </c>
      <c r="C62" s="8">
        <v>4</v>
      </c>
    </row>
    <row r="63" spans="1:3" s="13" customFormat="1" x14ac:dyDescent="0.3">
      <c r="A63" s="16">
        <v>5</v>
      </c>
      <c r="B63" s="15" t="s">
        <v>41</v>
      </c>
      <c r="C63" s="14">
        <f>SUM(C64:C73)</f>
        <v>280</v>
      </c>
    </row>
    <row r="64" spans="1:3" x14ac:dyDescent="0.3">
      <c r="A64" s="10">
        <v>1</v>
      </c>
      <c r="B64" s="11" t="s">
        <v>40</v>
      </c>
      <c r="C64" s="8">
        <v>41</v>
      </c>
    </row>
    <row r="65" spans="1:3" x14ac:dyDescent="0.3">
      <c r="A65" s="10">
        <v>2</v>
      </c>
      <c r="B65" s="11" t="s">
        <v>39</v>
      </c>
      <c r="C65" s="8">
        <v>13</v>
      </c>
    </row>
    <row r="66" spans="1:3" x14ac:dyDescent="0.3">
      <c r="A66" s="10">
        <v>3</v>
      </c>
      <c r="B66" s="11" t="s">
        <v>38</v>
      </c>
      <c r="C66" s="8">
        <v>32</v>
      </c>
    </row>
    <row r="67" spans="1:3" x14ac:dyDescent="0.3">
      <c r="A67" s="10">
        <v>4</v>
      </c>
      <c r="B67" s="11" t="s">
        <v>37</v>
      </c>
      <c r="C67" s="8">
        <v>49</v>
      </c>
    </row>
    <row r="68" spans="1:3" x14ac:dyDescent="0.3">
      <c r="A68" s="10">
        <v>5</v>
      </c>
      <c r="B68" s="11" t="s">
        <v>36</v>
      </c>
      <c r="C68" s="8">
        <v>62</v>
      </c>
    </row>
    <row r="69" spans="1:3" x14ac:dyDescent="0.3">
      <c r="A69" s="10">
        <v>6</v>
      </c>
      <c r="B69" s="11" t="s">
        <v>35</v>
      </c>
      <c r="C69" s="8">
        <v>21</v>
      </c>
    </row>
    <row r="70" spans="1:3" x14ac:dyDescent="0.3">
      <c r="A70" s="10">
        <v>7</v>
      </c>
      <c r="B70" s="11" t="s">
        <v>34</v>
      </c>
      <c r="C70" s="8">
        <v>27</v>
      </c>
    </row>
    <row r="71" spans="1:3" x14ac:dyDescent="0.3">
      <c r="A71" s="10">
        <v>8</v>
      </c>
      <c r="B71" s="11" t="s">
        <v>33</v>
      </c>
      <c r="C71" s="8">
        <v>15</v>
      </c>
    </row>
    <row r="72" spans="1:3" x14ac:dyDescent="0.3">
      <c r="A72" s="10">
        <v>9</v>
      </c>
      <c r="B72" s="11" t="s">
        <v>32</v>
      </c>
      <c r="C72" s="8">
        <v>9</v>
      </c>
    </row>
    <row r="73" spans="1:3" x14ac:dyDescent="0.3">
      <c r="A73" s="10">
        <v>10</v>
      </c>
      <c r="B73" s="11" t="s">
        <v>31</v>
      </c>
      <c r="C73" s="8">
        <v>11</v>
      </c>
    </row>
    <row r="74" spans="1:3" s="13" customFormat="1" x14ac:dyDescent="0.3">
      <c r="A74" s="16">
        <v>6</v>
      </c>
      <c r="B74" s="15" t="s">
        <v>30</v>
      </c>
      <c r="C74" s="14">
        <f>SUM(C75:C87)</f>
        <v>249</v>
      </c>
    </row>
    <row r="75" spans="1:3" x14ac:dyDescent="0.3">
      <c r="A75" s="10">
        <v>1</v>
      </c>
      <c r="B75" s="11" t="s">
        <v>29</v>
      </c>
      <c r="C75" s="8">
        <v>38</v>
      </c>
    </row>
    <row r="76" spans="1:3" x14ac:dyDescent="0.3">
      <c r="A76" s="10">
        <v>2</v>
      </c>
      <c r="B76" s="11" t="s">
        <v>28</v>
      </c>
      <c r="C76" s="8">
        <v>17</v>
      </c>
    </row>
    <row r="77" spans="1:3" x14ac:dyDescent="0.3">
      <c r="A77" s="10">
        <v>3</v>
      </c>
      <c r="B77" s="11" t="s">
        <v>27</v>
      </c>
      <c r="C77" s="8">
        <v>32</v>
      </c>
    </row>
    <row r="78" spans="1:3" x14ac:dyDescent="0.3">
      <c r="A78" s="10">
        <v>4</v>
      </c>
      <c r="B78" s="11" t="s">
        <v>26</v>
      </c>
      <c r="C78" s="8">
        <v>31</v>
      </c>
    </row>
    <row r="79" spans="1:3" x14ac:dyDescent="0.3">
      <c r="A79" s="10">
        <v>5</v>
      </c>
      <c r="B79" s="11" t="s">
        <v>25</v>
      </c>
      <c r="C79" s="8">
        <v>35</v>
      </c>
    </row>
    <row r="80" spans="1:3" x14ac:dyDescent="0.3">
      <c r="A80" s="10">
        <v>6</v>
      </c>
      <c r="B80" s="11" t="s">
        <v>24</v>
      </c>
      <c r="C80" s="8">
        <v>14</v>
      </c>
    </row>
    <row r="81" spans="1:3" ht="21.75" customHeight="1" x14ac:dyDescent="0.3">
      <c r="A81" s="10">
        <v>7</v>
      </c>
      <c r="B81" s="11" t="s">
        <v>23</v>
      </c>
      <c r="C81" s="8">
        <v>19</v>
      </c>
    </row>
    <row r="82" spans="1:3" ht="21.75" customHeight="1" x14ac:dyDescent="0.3">
      <c r="A82" s="10">
        <v>8</v>
      </c>
      <c r="B82" s="11" t="s">
        <v>22</v>
      </c>
      <c r="C82" s="8">
        <v>17</v>
      </c>
    </row>
    <row r="83" spans="1:3" x14ac:dyDescent="0.3">
      <c r="A83" s="10">
        <v>9</v>
      </c>
      <c r="B83" s="11" t="s">
        <v>21</v>
      </c>
      <c r="C83" s="8">
        <v>20</v>
      </c>
    </row>
    <row r="84" spans="1:3" x14ac:dyDescent="0.3">
      <c r="A84" s="10">
        <v>10</v>
      </c>
      <c r="B84" s="11" t="s">
        <v>20</v>
      </c>
      <c r="C84" s="8">
        <v>11</v>
      </c>
    </row>
    <row r="85" spans="1:3" x14ac:dyDescent="0.3">
      <c r="A85" s="10">
        <v>11</v>
      </c>
      <c r="B85" s="11" t="s">
        <v>19</v>
      </c>
      <c r="C85" s="8">
        <v>8</v>
      </c>
    </row>
    <row r="86" spans="1:3" x14ac:dyDescent="0.3">
      <c r="A86" s="10">
        <v>12</v>
      </c>
      <c r="B86" s="11" t="s">
        <v>18</v>
      </c>
      <c r="C86" s="8">
        <v>3</v>
      </c>
    </row>
    <row r="87" spans="1:3" ht="37.5" x14ac:dyDescent="0.3">
      <c r="A87" s="10">
        <v>13</v>
      </c>
      <c r="B87" s="11" t="s">
        <v>17</v>
      </c>
      <c r="C87" s="8">
        <v>4</v>
      </c>
    </row>
    <row r="88" spans="1:3" s="13" customFormat="1" x14ac:dyDescent="0.3">
      <c r="A88" s="16">
        <v>7</v>
      </c>
      <c r="B88" s="15" t="s">
        <v>16</v>
      </c>
      <c r="C88" s="14">
        <f>SUM(C89:C103)</f>
        <v>667</v>
      </c>
    </row>
    <row r="89" spans="1:3" x14ac:dyDescent="0.3">
      <c r="A89" s="10">
        <v>1</v>
      </c>
      <c r="B89" s="12" t="s">
        <v>15</v>
      </c>
      <c r="C89" s="8">
        <v>96</v>
      </c>
    </row>
    <row r="90" spans="1:3" x14ac:dyDescent="0.3">
      <c r="A90" s="10">
        <v>2</v>
      </c>
      <c r="B90" s="12" t="s">
        <v>14</v>
      </c>
      <c r="C90" s="8">
        <v>40</v>
      </c>
    </row>
    <row r="91" spans="1:3" x14ac:dyDescent="0.3">
      <c r="A91" s="10">
        <v>3</v>
      </c>
      <c r="B91" s="12" t="s">
        <v>13</v>
      </c>
      <c r="C91" s="8">
        <v>59</v>
      </c>
    </row>
    <row r="92" spans="1:3" x14ac:dyDescent="0.3">
      <c r="A92" s="10">
        <v>4</v>
      </c>
      <c r="B92" s="12" t="s">
        <v>12</v>
      </c>
      <c r="C92" s="8">
        <v>70</v>
      </c>
    </row>
    <row r="93" spans="1:3" x14ac:dyDescent="0.3">
      <c r="A93" s="10">
        <v>5</v>
      </c>
      <c r="B93" s="12" t="s">
        <v>11</v>
      </c>
      <c r="C93" s="8">
        <v>52</v>
      </c>
    </row>
    <row r="94" spans="1:3" x14ac:dyDescent="0.3">
      <c r="A94" s="10">
        <v>6</v>
      </c>
      <c r="B94" s="12" t="s">
        <v>10</v>
      </c>
      <c r="C94" s="8">
        <v>89</v>
      </c>
    </row>
    <row r="95" spans="1:3" x14ac:dyDescent="0.3">
      <c r="A95" s="10">
        <v>7</v>
      </c>
      <c r="B95" s="11" t="s">
        <v>9</v>
      </c>
      <c r="C95" s="8">
        <v>66</v>
      </c>
    </row>
    <row r="96" spans="1:3" x14ac:dyDescent="0.3">
      <c r="A96" s="10">
        <v>8</v>
      </c>
      <c r="B96" s="11" t="s">
        <v>8</v>
      </c>
      <c r="C96" s="8">
        <v>42</v>
      </c>
    </row>
    <row r="97" spans="1:3" x14ac:dyDescent="0.3">
      <c r="A97" s="10">
        <v>9</v>
      </c>
      <c r="B97" s="9" t="s">
        <v>7</v>
      </c>
      <c r="C97" s="8">
        <v>13</v>
      </c>
    </row>
    <row r="98" spans="1:3" x14ac:dyDescent="0.3">
      <c r="A98" s="10">
        <v>10</v>
      </c>
      <c r="B98" s="9" t="s">
        <v>6</v>
      </c>
      <c r="C98" s="8">
        <v>14</v>
      </c>
    </row>
    <row r="99" spans="1:3" x14ac:dyDescent="0.3">
      <c r="A99" s="10">
        <v>11</v>
      </c>
      <c r="B99" s="9" t="s">
        <v>5</v>
      </c>
      <c r="C99" s="8">
        <v>27</v>
      </c>
    </row>
    <row r="100" spans="1:3" x14ac:dyDescent="0.3">
      <c r="A100" s="10">
        <v>12</v>
      </c>
      <c r="B100" s="9" t="s">
        <v>4</v>
      </c>
      <c r="C100" s="8">
        <v>24</v>
      </c>
    </row>
    <row r="101" spans="1:3" x14ac:dyDescent="0.3">
      <c r="A101" s="10">
        <v>13</v>
      </c>
      <c r="B101" s="9" t="s">
        <v>3</v>
      </c>
      <c r="C101" s="8">
        <v>28</v>
      </c>
    </row>
    <row r="102" spans="1:3" x14ac:dyDescent="0.3">
      <c r="A102" s="10">
        <v>14</v>
      </c>
      <c r="B102" s="9" t="s">
        <v>2</v>
      </c>
      <c r="C102" s="8">
        <v>27</v>
      </c>
    </row>
    <row r="103" spans="1:3" x14ac:dyDescent="0.3">
      <c r="A103" s="10">
        <v>15</v>
      </c>
      <c r="B103" s="9" t="s">
        <v>1</v>
      </c>
      <c r="C103" s="8">
        <v>20</v>
      </c>
    </row>
    <row r="104" spans="1:3" s="4" customFormat="1" x14ac:dyDescent="0.3">
      <c r="A104" s="7"/>
      <c r="B104" s="6" t="s">
        <v>0</v>
      </c>
      <c r="C104" s="5">
        <f>C13+C25+C37+C50+C63+C74+C88+C8+C9+C10+C11</f>
        <v>2608</v>
      </c>
    </row>
  </sheetData>
  <mergeCells count="5">
    <mergeCell ref="A2:C2"/>
    <mergeCell ref="A1:B1"/>
    <mergeCell ref="B12:C12"/>
    <mergeCell ref="A3:B3"/>
    <mergeCell ref="A4:B4"/>
  </mergeCells>
  <pageMargins left="0.5" right="0.25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XÃ BÌNH SƠN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2025-06-17T09:05:49Z</dcterms:created>
  <dcterms:modified xsi:type="dcterms:W3CDTF">2025-06-18T00:23:40Z</dcterms:modified>
</cp:coreProperties>
</file>